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firstSheet="1" activeTab="1"/>
  </bookViews>
  <sheets>
    <sheet name="Cifra afaceri" sheetId="1" state="hidden" r:id="rId1"/>
    <sheet name="Profit" sheetId="2" r:id="rId2"/>
    <sheet name="Sheet2" sheetId="3" state="hidden" r:id="rId3"/>
    <sheet name="Sheet1" sheetId="4" state="hidden" r:id="rId4"/>
    <sheet name="Salariati" sheetId="5" state="hidden" r:id="rId5"/>
  </sheets>
  <definedNames>
    <definedName name="_xlnm.Print_Area" localSheetId="0">'Cifra afaceri'!$A$1:$O$103</definedName>
    <definedName name="_xlnm.Print_Area" localSheetId="1">'Profit'!$A$1:$I$102</definedName>
    <definedName name="_xlnm.Print_Area" localSheetId="4">'Salariati'!$A$1:$O$112</definedName>
  </definedNames>
  <calcPr fullCalcOnLoad="1"/>
</workbook>
</file>

<file path=xl/sharedStrings.xml><?xml version="1.0" encoding="utf-8"?>
<sst xmlns="http://schemas.openxmlformats.org/spreadsheetml/2006/main" count="1033" uniqueCount="348">
  <si>
    <t>Mioveni</t>
  </si>
  <si>
    <t>Argeş</t>
  </si>
  <si>
    <t>AUTOMOBILE-DACIA SA</t>
  </si>
  <si>
    <t>Bucureşti Sectorul 1</t>
  </si>
  <si>
    <t>Bucureşti</t>
  </si>
  <si>
    <t>URSUS BREWERIES SA</t>
  </si>
  <si>
    <t>Bucureşti Sectorul 3</t>
  </si>
  <si>
    <t>SOCIETATEA ASIGURARE-REASIGURARE ASTRA S.A.</t>
  </si>
  <si>
    <t>Bucureşti Sectorul 2</t>
  </si>
  <si>
    <t>FARMEXIM SA</t>
  </si>
  <si>
    <t>REGIA AUTONOMA DE DISTRIBUTIE A ENERGIEI TERMICE BUCURESTI R.A.D.E.T. RA</t>
  </si>
  <si>
    <t>UNICREDIT TIRIAC BANK SA</t>
  </si>
  <si>
    <t>BRD - GROUPE SOCIETE GENERALE SA</t>
  </si>
  <si>
    <t>BANCA COMERCIALA ROMANA SA</t>
  </si>
  <si>
    <t>RAIFFEISEN BANK SA</t>
  </si>
  <si>
    <t>CEC BANK SA</t>
  </si>
  <si>
    <t>Bancpost SA</t>
  </si>
  <si>
    <t>COMPANIA NATIONALA POSTA ROMANA SA</t>
  </si>
  <si>
    <t>Voluntari</t>
  </si>
  <si>
    <t>Ilfov</t>
  </si>
  <si>
    <t>COCA-COLA HBC ROMANIA SRL</t>
  </si>
  <si>
    <t>Otopeni</t>
  </si>
  <si>
    <t>COMPANIA NATIONALA DE TRANSPORTURI AERIENE ROMANE TAROM SA</t>
  </si>
  <si>
    <t>Găeşti</t>
  </si>
  <si>
    <t>Dâmboviţa</t>
  </si>
  <si>
    <t>ARCTIC SA</t>
  </si>
  <si>
    <t>Târgu Mureş</t>
  </si>
  <si>
    <t>Mureş</t>
  </si>
  <si>
    <t>AZOMURES SA</t>
  </si>
  <si>
    <t>Prahova</t>
  </si>
  <si>
    <t>Ploieşti</t>
  </si>
  <si>
    <t>PETROTEL - LUKOIL SA</t>
  </si>
  <si>
    <t>REGIA NATIONALA A PADURILOR ROMSILVA RA</t>
  </si>
  <si>
    <t>Galaţi</t>
  </si>
  <si>
    <t>ARCELORMITTAL GALAŢI SA</t>
  </si>
  <si>
    <t>Neamţ</t>
  </si>
  <si>
    <t>AGRANA ROMANIA SA</t>
  </si>
  <si>
    <t>Slobozia</t>
  </si>
  <si>
    <t>Ialomiţa</t>
  </si>
  <si>
    <t>EXPUR SA</t>
  </si>
  <si>
    <t>Bacău</t>
  </si>
  <si>
    <t>DEDEMAN SRL</t>
  </si>
  <si>
    <t>Piatra Neamţ</t>
  </si>
  <si>
    <t>ALTEX ROMANIA SRL</t>
  </si>
  <si>
    <t>Bucureşti Sectorul 4</t>
  </si>
  <si>
    <t>Sibiu</t>
  </si>
  <si>
    <t>POLISANO SRL</t>
  </si>
  <si>
    <t>JT INTERNATIONAL MANUFACTURING SA</t>
  </si>
  <si>
    <t>Piteşti</t>
  </si>
  <si>
    <t>FILDAS TRADING SRL</t>
  </si>
  <si>
    <t>PHILIP MORRIS TRADING SRL</t>
  </si>
  <si>
    <t>Cluj-Napoca</t>
  </si>
  <si>
    <t>Cluj</t>
  </si>
  <si>
    <t>BANCA TRANSILVANIA SA</t>
  </si>
  <si>
    <t>ALPHA BANK ROMANIA SA</t>
  </si>
  <si>
    <t>J.T. INTERNATIONAL (ROMANIA) SRL</t>
  </si>
  <si>
    <t>ARABESQUE SRL</t>
  </si>
  <si>
    <t>Bucureşti Sectorul 5</t>
  </si>
  <si>
    <t>RCS &amp; RDS SA</t>
  </si>
  <si>
    <t>Buzău</t>
  </si>
  <si>
    <t>ALLIANZ - TIRIAC ASIGURARI SA</t>
  </si>
  <si>
    <t>GROUPAMA ASIGURARI SA</t>
  </si>
  <si>
    <t>Craiova</t>
  </si>
  <si>
    <t>Dolj</t>
  </si>
  <si>
    <t>FORD ROMANIA SA</t>
  </si>
  <si>
    <t>Braşov</t>
  </si>
  <si>
    <t>MAIRON GALATI SA</t>
  </si>
  <si>
    <t>MEGA IMAGE SRL</t>
  </si>
  <si>
    <t>STRABAG SRL</t>
  </si>
  <si>
    <t>INTERAGRO SA</t>
  </si>
  <si>
    <t>MOL ROMANIA PETROLEUM PRODUCTS SRL</t>
  </si>
  <si>
    <t>Constanţa</t>
  </si>
  <si>
    <t>BRITISH AMERICAN TOBACCO (ROMANIA) TRADING SRL</t>
  </si>
  <si>
    <t>CARGILL AGRICULTURA SRL</t>
  </si>
  <si>
    <t>ORANGE ROMANIA SA</t>
  </si>
  <si>
    <t>Sânnicolau Mare</t>
  </si>
  <si>
    <t>Timiş</t>
  </si>
  <si>
    <t>DELPHI PACKARD ROMANIA SRL</t>
  </si>
  <si>
    <t>ING Asigurari de Viata SA</t>
  </si>
  <si>
    <t>Mangalia</t>
  </si>
  <si>
    <t>DAEWOO-MANGALIA HEAVY INDUSTRIES SA</t>
  </si>
  <si>
    <t>Mogoşoaia</t>
  </si>
  <si>
    <t>MEDIPLUS EXIM SRL</t>
  </si>
  <si>
    <t>SENSIBLU SRL</t>
  </si>
  <si>
    <t>AUTOLIV ROMANIA SRL</t>
  </si>
  <si>
    <t>BILLA ROMANIA SRL</t>
  </si>
  <si>
    <t>PORSCHE ROMANIA SRL</t>
  </si>
  <si>
    <t>LUKOIL ROMANIA SRL</t>
  </si>
  <si>
    <t>SOCIETATEA NATIONALA "NUCLEARELECTRICA" SA</t>
  </si>
  <si>
    <t>E.ON GAZ DISTRIBUTIE SA</t>
  </si>
  <si>
    <t>COMPANIA NATIONALA DE CAI FERATE "CFR" SA</t>
  </si>
  <si>
    <t>SOCIETATEA NATIONALA DE TRANSPORT FEROVIAR DE MARFA "CFR - MARFA" SA</t>
  </si>
  <si>
    <t>SOCIETATEA NATIONALA DE TRANSPORT FEROVIAR DE CALATORI - CFR - CALATORI SA</t>
  </si>
  <si>
    <t>SANOFI-AVENTIS ROMANIA SRL</t>
  </si>
  <si>
    <t>OMV PETROM MARKETING SRL</t>
  </si>
  <si>
    <t>Timişoara</t>
  </si>
  <si>
    <t>CONTINENTAL AUTOMOTIVE PRODUCTS SRL</t>
  </si>
  <si>
    <t>OMV PETROM GAS SRL</t>
  </si>
  <si>
    <t>Bucureşti Sectorul 6</t>
  </si>
  <si>
    <t>CARREFOUR ROMANIA SA</t>
  </si>
  <si>
    <t>PROFI ROM FOOD SRL</t>
  </si>
  <si>
    <t>SELGROS CASH &amp; CARRY SRL</t>
  </si>
  <si>
    <t>COSMOTE ROMANIAN MOBILE TELECOMMUNICATIONS SA</t>
  </si>
  <si>
    <t>Holcim (Romania) SA</t>
  </si>
  <si>
    <t>COMPANIA NATIONALA "LOTERIA ROMANA" SA</t>
  </si>
  <si>
    <t>Bistriţa</t>
  </si>
  <si>
    <t>Bistriţa-Năsăud</t>
  </si>
  <si>
    <t>LEONI WIRING SYSTEMS RO SRL</t>
  </si>
  <si>
    <t>ROMPETROL DOWNSTREAM SRL</t>
  </si>
  <si>
    <t>CONTINENTAL AUTOMOTIVE ROMANIA SRL</t>
  </si>
  <si>
    <t>HEINEKEN ROMANIA SA</t>
  </si>
  <si>
    <t>SOCIETATEA COMERCIALA DE PRODUCERE A ENERGIEI ELECTRICE IN HIDROCENTRALE "HIDROELECTRICA" SA</t>
  </si>
  <si>
    <t>Ştefăneştii de Jos</t>
  </si>
  <si>
    <t>REWE (ROMANIA) SRL</t>
  </si>
  <si>
    <t>MICHELIN ROMANIA SA</t>
  </si>
  <si>
    <t>RENAULT COMMERCIAL ROUMANIE SRL</t>
  </si>
  <si>
    <t>Măgurele</t>
  </si>
  <si>
    <t>OSCAR DOWNSTREAM SRL</t>
  </si>
  <si>
    <t>Maramureş</t>
  </si>
  <si>
    <t>Mediaş</t>
  </si>
  <si>
    <t>SOCIETATEA NATIONALA DE GAZE NATURALE " ROMGAZ " SA</t>
  </si>
  <si>
    <t>TINMAR - IND SA</t>
  </si>
  <si>
    <t>GRUP FEROVIAR ROMAN SA</t>
  </si>
  <si>
    <t>OMNIASIG VIENNA INSURANCE GROUP S.A.</t>
  </si>
  <si>
    <t>ROMANIA HYPERMARCHE SA</t>
  </si>
  <si>
    <t>ALFRED C. TOEPFER INTERNATIONAL (ROMANIA) SRL</t>
  </si>
  <si>
    <t>Sebeş</t>
  </si>
  <si>
    <t>Alba</t>
  </si>
  <si>
    <t>HOLZINDUSTRIE SCHWEIGHOFER SRL</t>
  </si>
  <si>
    <t>Cristian</t>
  </si>
  <si>
    <t>SCHAEFFLER ROMANIA SRL</t>
  </si>
  <si>
    <t>Zalău</t>
  </si>
  <si>
    <t>Sălaj</t>
  </si>
  <si>
    <t>SILCOTUB SA</t>
  </si>
  <si>
    <t>ELECTROCENTRALE BUCURESTI SA</t>
  </si>
  <si>
    <t>Compania Nationala de Autostrazi si Drumuri Nationale din Romania SA</t>
  </si>
  <si>
    <t>Suceava</t>
  </si>
  <si>
    <t>TRW AUTOMOTIVE SAFETY SYSTEMS SRL</t>
  </si>
  <si>
    <t>Borş</t>
  </si>
  <si>
    <t>Bihor</t>
  </si>
  <si>
    <t>CELESTICA ( ROMANIA ) SRL</t>
  </si>
  <si>
    <t>ORAŞ MIOVENI</t>
  </si>
  <si>
    <t>RENAULT INDUSTRIE ROUMANIE SRL</t>
  </si>
  <si>
    <t>BUNGE ROMANIA SRL</t>
  </si>
  <si>
    <t>Arad</t>
  </si>
  <si>
    <t>COFICAB EASTERN EUROPE SRL</t>
  </si>
  <si>
    <t>Slatina</t>
  </si>
  <si>
    <t>Olt</t>
  </si>
  <si>
    <t>PIRELLI TYRES ROMANIA SRL</t>
  </si>
  <si>
    <t>AUCHAN ROMÂNIA SA</t>
  </si>
  <si>
    <t>real,- Hypermarket Romania SRL</t>
  </si>
  <si>
    <t>ROCHE ROMANIA SRL</t>
  </si>
  <si>
    <t>CONTINENTAL AUTOMOTIVE SYSTEMS SRL</t>
  </si>
  <si>
    <t>PROCTER &amp; GAMBLE DISTRIBUTION SRL</t>
  </si>
  <si>
    <t>CEZ VANZARE SA</t>
  </si>
  <si>
    <t>ENEL ENERGIE SA</t>
  </si>
  <si>
    <t>Bratuleni</t>
  </si>
  <si>
    <t>Iaşi</t>
  </si>
  <si>
    <t>DELPHI DIESEL SYSTEMS ROMANIA SRL</t>
  </si>
  <si>
    <t>E.ON ENERGIE ROMÂNIA SA</t>
  </si>
  <si>
    <t>SAMSUNG ELECTRONICS ROMANIA  SRL</t>
  </si>
  <si>
    <t>DISTRIGAZ SUD RETELE SRL</t>
  </si>
  <si>
    <t>ENEL ENERGIE MUNTENIA SA</t>
  </si>
  <si>
    <t>ELECTRICA FURNIZARE SA</t>
  </si>
  <si>
    <t>Târgu Jiu</t>
  </si>
  <si>
    <t>Gorj</t>
  </si>
  <si>
    <t>SOCIETATEA COMPLEXUL ENERGETIC OLTENIA S.A.</t>
  </si>
  <si>
    <t>Nr. Crt.</t>
  </si>
  <si>
    <t>Firma</t>
  </si>
  <si>
    <t>Cod fiscal</t>
  </si>
  <si>
    <t>Numar inmatriculare in Registrul Comertului</t>
  </si>
  <si>
    <t>J</t>
  </si>
  <si>
    <t>Judet</t>
  </si>
  <si>
    <t>Localitate</t>
  </si>
  <si>
    <t>Cifra afaceri 2012</t>
  </si>
  <si>
    <t>Profit net 2012</t>
  </si>
  <si>
    <t>Nr. mediu angajati 2012</t>
  </si>
  <si>
    <t>Cifra afaceri 2011</t>
  </si>
  <si>
    <t>Profit net 2011</t>
  </si>
  <si>
    <t>Nr. mediu angajati 2011</t>
  </si>
  <si>
    <t>Top 100 companii din Romania care au depus situaţiile financiare aferente anului financiar  2012, ordonate descrescător după cifra de afaceri, cu profitul net înregistrat şi numărul mediu de angajaţi</t>
  </si>
  <si>
    <t>APA NOVA BUCURESTI SA</t>
  </si>
  <si>
    <t>SOCIETATEA COMERCIALA FILIALA DE DISTRIBUTIE A ENERGIEI ELECTRICE "ELECTRICA DISTRIBUTIE TRANSILVANIA NORD" SA</t>
  </si>
  <si>
    <t>FILIALA DE DISTRIBUŢIE A ENERGIEI ELECTRICE "ELECTRICA DISTRIBUŢIE MUNTENIA NORD" SA</t>
  </si>
  <si>
    <t>GENPACT ROMANIA SRL</t>
  </si>
  <si>
    <t>Vulcan</t>
  </si>
  <si>
    <t>Hunedoara</t>
  </si>
  <si>
    <t>SOCIETATEA COMERCIALĂ COMPLEXUL ENERGETIC HUNEDOARA S.A.</t>
  </si>
  <si>
    <t xml:space="preserve"> </t>
  </si>
  <si>
    <t>Borsec</t>
  </si>
  <si>
    <t>Harghita</t>
  </si>
  <si>
    <t>ROMAQUA GROUP SA</t>
  </si>
  <si>
    <t>ENERGOMONTAJ SA</t>
  </si>
  <si>
    <t>HIDROCONSTRUCTIA SA</t>
  </si>
  <si>
    <t>REGIA AUTONOMA DE TRANSPORT BUCURESTI RA</t>
  </si>
  <si>
    <t>RAJA SA</t>
  </si>
  <si>
    <t>Petroşani</t>
  </si>
  <si>
    <t>COMPANIA NATIONALA A HUILEI SA</t>
  </si>
  <si>
    <t>ADMINISTRATIA PATRIMONIULUI PROTOCOLULUI DE STAT RA</t>
  </si>
  <si>
    <t>Tulcea</t>
  </si>
  <si>
    <t>VARD TULCEA S.A.</t>
  </si>
  <si>
    <t>Bârlad</t>
  </si>
  <si>
    <t>Vaslui</t>
  </si>
  <si>
    <t>RULMENTI SA</t>
  </si>
  <si>
    <t>GRUP EST SECURITY SRL</t>
  </si>
  <si>
    <t>INTERBRANDS MARKETING &amp; DISTRIBUTION SRL</t>
  </si>
  <si>
    <t>TEHNOLOGICA RADION SRL</t>
  </si>
  <si>
    <t>LISA DRAXLMAIER AUTOPART ROMANIA SRL</t>
  </si>
  <si>
    <t>ROSAL GRUP SA</t>
  </si>
  <si>
    <t>MCDONALD'S ROMANIA SRL</t>
  </si>
  <si>
    <t>Vetiş</t>
  </si>
  <si>
    <t>Satu Mare</t>
  </si>
  <si>
    <t>UNICARM SRL</t>
  </si>
  <si>
    <t>Baia Mare</t>
  </si>
  <si>
    <t>ARAMIS INVEST SRL</t>
  </si>
  <si>
    <t>Râmnicu Vâlcea</t>
  </si>
  <si>
    <t>Vâlcea</t>
  </si>
  <si>
    <t>URBAN SA</t>
  </si>
  <si>
    <t>G4S SECURE SOLUTIONS SRL</t>
  </si>
  <si>
    <t>Sântana</t>
  </si>
  <si>
    <t>EKR-ELEKTROKONTAKT ROMANIA SRL</t>
  </si>
  <si>
    <t>ZOPPAS INDUSTRIES ROMANIA SRL</t>
  </si>
  <si>
    <t>FLEXTRONICS ROMÂNIA SRL</t>
  </si>
  <si>
    <t>LEONI WIRING SYSTEMS ARAD SRL</t>
  </si>
  <si>
    <t>DRM DRAXLMAIER ROMANIA SISTEME ELECTRICE SRL</t>
  </si>
  <si>
    <t>KROMBERG &amp; SCHUBERT ROMANIA SRL</t>
  </si>
  <si>
    <t>ROSEGUR SA</t>
  </si>
  <si>
    <t>SECURITAS SERVICES ROMANIA SRL</t>
  </si>
  <si>
    <t>COMPANIA ROMPREST SERVICE SA</t>
  </si>
  <si>
    <t>METROREX SA</t>
  </si>
  <si>
    <t>SOCIETATEA COMERCIALA DE REPARATII LOCOMOTIVE C.F.R. -S.C.R.L. BRASOV SA</t>
  </si>
  <si>
    <t>G4S CASH SOLUTIONS SRL</t>
  </si>
  <si>
    <t>ALT UNIVERS COMPANY 2002 SA</t>
  </si>
  <si>
    <t>COMPUTER GENERATED SOLUTIONS ROMANIA SRL</t>
  </si>
  <si>
    <t>MANPOWER ROMANIA SRL</t>
  </si>
  <si>
    <t>BGS DIVIZIA DE SECURITATE SRL</t>
  </si>
  <si>
    <t>SCORSEZE SECURITY INTERNATIONAL SRL</t>
  </si>
  <si>
    <t>ADECCO RESURSE UMANE SRL</t>
  </si>
  <si>
    <t>TRENKWALDER SRL</t>
  </si>
  <si>
    <t>Electrificare C.F.R. SA</t>
  </si>
  <si>
    <t>Societatea Comerciala Filiala de Intretinere si Servicii Energetice "Electrica Serv" SA</t>
  </si>
  <si>
    <t>KROMBERG &amp; SCHUBERT ROMÂNIA ME SRL</t>
  </si>
  <si>
    <t>GLOBAL E-BUSINESS OPERATIONS CENTRE SRL</t>
  </si>
  <si>
    <t>Oraş Voluntari</t>
  </si>
  <si>
    <t>RENAULT TECHNOLOGIE ROUMANIE SRL</t>
  </si>
  <si>
    <t>VEL PITAR SA</t>
  </si>
  <si>
    <t>DAR DRAXLMAIER AUTOMOTIVE SRL</t>
  </si>
  <si>
    <t>SOCIETATEA NAŢIONALĂ DE ÎNCHIDERI MINE VALEA JIULUI S.A.</t>
  </si>
  <si>
    <t>Top 100 companii din Romania care au depus situaţiile financiare aferente anului financiar  2012, ordonate descrescător după  numărul mediu de angajaţi din 2012, cu cifra de afaceri şi  profitul net înregistrat</t>
  </si>
  <si>
    <t xml:space="preserve">Heineken Romania </t>
  </si>
  <si>
    <t>Nr.</t>
  </si>
  <si>
    <t xml:space="preserve">Companie </t>
  </si>
  <si>
    <t>Profit net 2012 (lei)</t>
  </si>
  <si>
    <t xml:space="preserve">Societatea Nationala de Gaze Naturale Romgaz </t>
  </si>
  <si>
    <t>Fondul Proprietatea</t>
  </si>
  <si>
    <t>Bucuresti</t>
  </si>
  <si>
    <t>Orange Romania</t>
  </si>
  <si>
    <t xml:space="preserve">Raiffeisen Bank </t>
  </si>
  <si>
    <t xml:space="preserve">Continental Automotive Products </t>
  </si>
  <si>
    <t>Timis</t>
  </si>
  <si>
    <t xml:space="preserve">British American Tobacco Romania Trading </t>
  </si>
  <si>
    <t>Banca Transilvania</t>
  </si>
  <si>
    <t>Holzindustrie Schweighofer</t>
  </si>
  <si>
    <t xml:space="preserve">Enel Energie </t>
  </si>
  <si>
    <t xml:space="preserve">Automobile-Dacia </t>
  </si>
  <si>
    <t>Arges</t>
  </si>
  <si>
    <t xml:space="preserve">Dedeman </t>
  </si>
  <si>
    <t>Bacau</t>
  </si>
  <si>
    <t xml:space="preserve">Azomures </t>
  </si>
  <si>
    <t>Mures</t>
  </si>
  <si>
    <t xml:space="preserve">Silcotub </t>
  </si>
  <si>
    <t>Salaj</t>
  </si>
  <si>
    <t xml:space="preserve">Societatea de Investitii Financiare Transilvania </t>
  </si>
  <si>
    <t>Brasov</t>
  </si>
  <si>
    <t xml:space="preserve">ING Bank N.V. Amsterdam Sucursala Bucuresti </t>
  </si>
  <si>
    <t xml:space="preserve">Enel Distributie Muntenia </t>
  </si>
  <si>
    <t xml:space="preserve">Unicredit Tiriac Bank </t>
  </si>
  <si>
    <t>Interagro</t>
  </si>
  <si>
    <t xml:space="preserve">Enel Distributie Banat </t>
  </si>
  <si>
    <t xml:space="preserve">Lafarge Ciment Romania </t>
  </si>
  <si>
    <t xml:space="preserve">Cameron Romania </t>
  </si>
  <si>
    <t xml:space="preserve">Coca-Cola HBC Romania </t>
  </si>
  <si>
    <t xml:space="preserve">A&amp;D Pharma Holdings </t>
  </si>
  <si>
    <t xml:space="preserve">Perini Lang Holding </t>
  </si>
  <si>
    <t>Carpatcement Holding</t>
  </si>
  <si>
    <t xml:space="preserve">Citibank Europe, Sucursala Romania  </t>
  </si>
  <si>
    <t xml:space="preserve">Compania Nationala de Cai Ferate "CFR" </t>
  </si>
  <si>
    <t xml:space="preserve">Grup Servicii Petroliere </t>
  </si>
  <si>
    <t xml:space="preserve">CEZ Vanzare </t>
  </si>
  <si>
    <t xml:space="preserve">Autoliv Romania </t>
  </si>
  <si>
    <t xml:space="preserve">Societatea de Investitii Financiare Moldova </t>
  </si>
  <si>
    <t xml:space="preserve">Societatea de Investitii Financiare Muntenia </t>
  </si>
  <si>
    <t xml:space="preserve">Societatea Complexul Energetic Oltenia </t>
  </si>
  <si>
    <t xml:space="preserve">Apa Nova Bucuresti </t>
  </si>
  <si>
    <t xml:space="preserve">Enel Green Power Romania  </t>
  </si>
  <si>
    <t xml:space="preserve">Carrefour Romania  </t>
  </si>
  <si>
    <t xml:space="preserve">Contitech Romania </t>
  </si>
  <si>
    <t xml:space="preserve">Delphi Diesel Systems Romania </t>
  </si>
  <si>
    <t xml:space="preserve">Distrigaz Sud Retele </t>
  </si>
  <si>
    <t xml:space="preserve">Porsche Romania </t>
  </si>
  <si>
    <t xml:space="preserve">Societatea de Investitii Financiare Banat Crisana </t>
  </si>
  <si>
    <t>Terapia</t>
  </si>
  <si>
    <t>Enel Distributie Dobrogea</t>
  </si>
  <si>
    <t xml:space="preserve">Spedition UMB </t>
  </si>
  <si>
    <t xml:space="preserve">Arctic </t>
  </si>
  <si>
    <t xml:space="preserve">Electrica Furnizare </t>
  </si>
  <si>
    <t xml:space="preserve">Societatea de Investitii Financiare Banat Oltenia </t>
  </si>
  <si>
    <t xml:space="preserve">RCS&amp;RDS </t>
  </si>
  <si>
    <t xml:space="preserve">CEZ Distributie </t>
  </si>
  <si>
    <t xml:space="preserve">Linde Gaz </t>
  </si>
  <si>
    <t xml:space="preserve">Smithfield Ferme </t>
  </si>
  <si>
    <t xml:space="preserve">Astaldi SPA Italia- Sucursala Gheorghe Petrascu Bucuresti  </t>
  </si>
  <si>
    <t xml:space="preserve">Coficab Eastern Europe  </t>
  </si>
  <si>
    <t xml:space="preserve">Mol Romania Petroleum Products  </t>
  </si>
  <si>
    <t xml:space="preserve">Tehnostrade </t>
  </si>
  <si>
    <t xml:space="preserve">E.ON Gaz Distributie  </t>
  </si>
  <si>
    <t xml:space="preserve">Enel Energie Muntenia </t>
  </si>
  <si>
    <t xml:space="preserve">Vard Braila </t>
  </si>
  <si>
    <t xml:space="preserve">E.ON Moldova Distributie </t>
  </si>
  <si>
    <t xml:space="preserve">Egger Romania  </t>
  </si>
  <si>
    <t xml:space="preserve">Samsung Electronics Romania </t>
  </si>
  <si>
    <t xml:space="preserve">Baneasa Developments </t>
  </si>
  <si>
    <t xml:space="preserve">Electrocentrale Bucuresti </t>
  </si>
  <si>
    <t xml:space="preserve">Selgros Cash&amp; Carry </t>
  </si>
  <si>
    <t xml:space="preserve">Mediplus Exim </t>
  </si>
  <si>
    <t>Pirelli Tyres Romania</t>
  </si>
  <si>
    <t>Regia Nationala a Padurilor ROMSILVA</t>
  </si>
  <si>
    <t xml:space="preserve">Energobit Group </t>
  </si>
  <si>
    <t xml:space="preserve">Energobit </t>
  </si>
  <si>
    <t xml:space="preserve">Zara Bucuresti </t>
  </si>
  <si>
    <t xml:space="preserve">Constanta South Container Terminal  </t>
  </si>
  <si>
    <t xml:space="preserve">European Development &amp; Construction Company </t>
  </si>
  <si>
    <t xml:space="preserve">Compania Nationala Aeroporturi Bucuresti </t>
  </si>
  <si>
    <t>Compania Nationala de Autostrazi si Drumuri Nationale din Romania</t>
  </si>
  <si>
    <t xml:space="preserve">Timken Romania </t>
  </si>
  <si>
    <t xml:space="preserve">Filiala de Distributie a Energiei Electrice "Electrica Distributie Transilvania Nord" </t>
  </si>
  <si>
    <t>Filiala de Distributie a Energiei Electrice "Electrica Distributie Muntenia Nord"</t>
  </si>
  <si>
    <t>Profit net 2011 (lei)</t>
  </si>
  <si>
    <t>Cifra de afaceri 2012 (lei)</t>
  </si>
  <si>
    <t>Cifra de afaceri 2011 (lei)</t>
  </si>
  <si>
    <t xml:space="preserve">TCE 3 Brazi </t>
  </si>
  <si>
    <t xml:space="preserve">Grupul Petrom </t>
  </si>
  <si>
    <t>Braila</t>
  </si>
  <si>
    <t>Iasi</t>
  </si>
  <si>
    <t>Constanta</t>
  </si>
  <si>
    <t>Dambovita</t>
  </si>
  <si>
    <t>Neamt</t>
  </si>
  <si>
    <t>Total</t>
  </si>
</sst>
</file>

<file path=xl/styles.xml><?xml version="1.0" encoding="utf-8"?>
<styleSheet xmlns="http://schemas.openxmlformats.org/spreadsheetml/2006/main">
  <numFmts count="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s>
  <fonts count="38">
    <font>
      <sz val="10"/>
      <name val="Arial"/>
      <family val="0"/>
    </font>
    <font>
      <sz val="11"/>
      <color indexed="8"/>
      <name val="Calibri"/>
      <family val="2"/>
    </font>
    <font>
      <sz val="8"/>
      <name val="Arial"/>
      <family val="2"/>
    </font>
    <font>
      <b/>
      <sz val="12"/>
      <name val="Arial Narrow"/>
      <family val="2"/>
    </font>
    <font>
      <b/>
      <sz val="10"/>
      <name val="Arial"/>
      <family val="2"/>
    </font>
    <font>
      <b/>
      <sz val="12"/>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0" fillId="0" borderId="10" xfId="0" applyBorder="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horizontal="right" indent="1"/>
    </xf>
    <xf numFmtId="0" fontId="0" fillId="0" borderId="10" xfId="0" applyBorder="1" applyAlignment="1">
      <alignment horizontal="center"/>
    </xf>
    <xf numFmtId="3" fontId="0" fillId="0" borderId="10" xfId="0" applyNumberFormat="1" applyBorder="1" applyAlignment="1">
      <alignment/>
    </xf>
    <xf numFmtId="0" fontId="0" fillId="0" borderId="0" xfId="0" applyAlignment="1">
      <alignment horizontal="center"/>
    </xf>
    <xf numFmtId="0" fontId="0" fillId="0" borderId="0" xfId="0" applyAlignment="1">
      <alignment horizontal="right" indent="1"/>
    </xf>
    <xf numFmtId="3" fontId="0" fillId="0" borderId="17" xfId="0" applyNumberFormat="1" applyBorder="1" applyAlignment="1">
      <alignment/>
    </xf>
    <xf numFmtId="3" fontId="0" fillId="0" borderId="0" xfId="0" applyNumberFormat="1" applyAlignment="1">
      <alignment/>
    </xf>
    <xf numFmtId="3" fontId="0" fillId="0" borderId="15" xfId="0" applyNumberFormat="1" applyBorder="1" applyAlignment="1">
      <alignment/>
    </xf>
    <xf numFmtId="3" fontId="0" fillId="0" borderId="18" xfId="0" applyNumberFormat="1" applyBorder="1" applyAlignment="1">
      <alignment/>
    </xf>
    <xf numFmtId="0" fontId="0" fillId="0" borderId="10" xfId="0" applyBorder="1" applyAlignment="1">
      <alignment wrapText="1"/>
    </xf>
    <xf numFmtId="0" fontId="0" fillId="0" borderId="0" xfId="0" applyAlignment="1">
      <alignment vertical="center"/>
    </xf>
    <xf numFmtId="0" fontId="0" fillId="0" borderId="0" xfId="0" applyBorder="1" applyAlignment="1">
      <alignment/>
    </xf>
    <xf numFmtId="0" fontId="4" fillId="0" borderId="0" xfId="0" applyFont="1" applyBorder="1" applyAlignment="1">
      <alignment horizontal="center" vertical="center" wrapText="1"/>
    </xf>
    <xf numFmtId="0" fontId="0" fillId="0" borderId="0" xfId="0" applyBorder="1" applyAlignment="1">
      <alignment horizontal="right" indent="1"/>
    </xf>
    <xf numFmtId="0" fontId="0" fillId="0" borderId="0" xfId="0" applyBorder="1" applyAlignment="1">
      <alignment horizontal="center"/>
    </xf>
    <xf numFmtId="3" fontId="0" fillId="0" borderId="0" xfId="0" applyNumberFormat="1" applyBorder="1" applyAlignment="1">
      <alignment/>
    </xf>
    <xf numFmtId="0" fontId="0" fillId="0" borderId="0" xfId="0" applyFont="1" applyBorder="1" applyAlignment="1">
      <alignment horizontal="center"/>
    </xf>
    <xf numFmtId="0" fontId="0" fillId="0" borderId="0" xfId="0" applyBorder="1" applyAlignment="1">
      <alignment vertical="center"/>
    </xf>
    <xf numFmtId="0" fontId="0" fillId="0" borderId="0" xfId="0" applyBorder="1" applyAlignment="1">
      <alignment horizontal="right" vertical="center" indent="1"/>
    </xf>
    <xf numFmtId="0" fontId="0" fillId="0" borderId="0" xfId="0" applyBorder="1" applyAlignment="1">
      <alignment wrapText="1"/>
    </xf>
    <xf numFmtId="0" fontId="0" fillId="0" borderId="0" xfId="0" applyBorder="1" applyAlignment="1">
      <alignment horizontal="center" vertical="center"/>
    </xf>
    <xf numFmtId="3" fontId="0" fillId="0" borderId="0" xfId="0" applyNumberFormat="1" applyBorder="1" applyAlignment="1">
      <alignment vertical="center"/>
    </xf>
    <xf numFmtId="0" fontId="0" fillId="0" borderId="0" xfId="0" applyFont="1" applyBorder="1" applyAlignment="1">
      <alignment horizontal="center"/>
    </xf>
    <xf numFmtId="0" fontId="5" fillId="0" borderId="0" xfId="0" applyFont="1" applyFill="1" applyBorder="1" applyAlignment="1">
      <alignment/>
    </xf>
    <xf numFmtId="0" fontId="5" fillId="0" borderId="0" xfId="0" applyFont="1" applyAlignment="1">
      <alignment horizontal="center"/>
    </xf>
    <xf numFmtId="3" fontId="5" fillId="0" borderId="0" xfId="0" applyNumberFormat="1" applyFont="1" applyAlignment="1">
      <alignment/>
    </xf>
    <xf numFmtId="0" fontId="5"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0" fillId="0" borderId="0" xfId="0" applyFont="1" applyBorder="1" applyAlignment="1">
      <alignment horizontal="right"/>
    </xf>
    <xf numFmtId="0" fontId="0" fillId="0" borderId="0" xfId="0" applyFont="1" applyBorder="1" applyAlignment="1">
      <alignment horizontal="right" vertical="center" wrapText="1" indent="1"/>
    </xf>
    <xf numFmtId="0" fontId="5" fillId="0" borderId="0" xfId="0" applyFont="1" applyBorder="1" applyAlignment="1">
      <alignment/>
    </xf>
    <xf numFmtId="0" fontId="5" fillId="0" borderId="0" xfId="0" applyFont="1" applyBorder="1" applyAlignment="1">
      <alignment horizontal="center"/>
    </xf>
    <xf numFmtId="3" fontId="5" fillId="0" borderId="0" xfId="0" applyNumberFormat="1" applyFont="1" applyBorder="1" applyAlignment="1">
      <alignment/>
    </xf>
    <xf numFmtId="0" fontId="0" fillId="0" borderId="0" xfId="0"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left" vertical="center" wrapText="1"/>
    </xf>
    <xf numFmtId="0" fontId="4" fillId="0" borderId="12" xfId="0" applyFont="1" applyBorder="1" applyAlignment="1">
      <alignment horizontal="center" vertical="center" wrapText="1"/>
    </xf>
    <xf numFmtId="0" fontId="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3"/>
  <sheetViews>
    <sheetView zoomScalePageLayoutView="0" workbookViewId="0" topLeftCell="A1">
      <selection activeCell="O103" sqref="A1:O103"/>
    </sheetView>
  </sheetViews>
  <sheetFormatPr defaultColWidth="9.140625" defaultRowHeight="12.75"/>
  <cols>
    <col min="1" max="1" width="4.00390625" style="0" bestFit="1" customWidth="1"/>
    <col min="2" max="2" width="105.140625" style="0" bestFit="1" customWidth="1"/>
    <col min="3" max="3" width="9.00390625" style="0" bestFit="1" customWidth="1"/>
    <col min="4" max="4" width="3.28125" style="0" customWidth="1"/>
    <col min="5" max="5" width="3.00390625" style="0" bestFit="1" customWidth="1"/>
    <col min="6" max="6" width="7.8515625" style="0" customWidth="1"/>
    <col min="7" max="7" width="7.421875" style="0" customWidth="1"/>
    <col min="8" max="8" width="13.7109375" style="0" bestFit="1" customWidth="1"/>
    <col min="9" max="9" width="18.140625" style="0" bestFit="1" customWidth="1"/>
    <col min="10" max="10" width="12.00390625" style="0" bestFit="1" customWidth="1"/>
    <col min="11" max="11" width="11.00390625" style="0" bestFit="1" customWidth="1"/>
    <col min="12" max="12" width="13.140625" style="0" bestFit="1" customWidth="1"/>
    <col min="13" max="13" width="12.00390625" style="0" bestFit="1" customWidth="1"/>
    <col min="14" max="14" width="11.00390625" style="0" bestFit="1" customWidth="1"/>
    <col min="15" max="15" width="13.140625" style="0" bestFit="1" customWidth="1"/>
  </cols>
  <sheetData>
    <row r="1" spans="1:15" ht="15.75">
      <c r="A1" s="51" t="s">
        <v>180</v>
      </c>
      <c r="B1" s="51"/>
      <c r="C1" s="51"/>
      <c r="D1" s="51"/>
      <c r="E1" s="51"/>
      <c r="F1" s="51"/>
      <c r="G1" s="51"/>
      <c r="H1" s="51"/>
      <c r="I1" s="51"/>
      <c r="J1" s="51"/>
      <c r="K1" s="51"/>
      <c r="L1" s="51"/>
      <c r="M1" s="51"/>
      <c r="N1" s="51"/>
      <c r="O1" s="51"/>
    </row>
    <row r="2" ht="13.5" thickBot="1"/>
    <row r="3" spans="1:16" s="2" customFormat="1" ht="26.25" customHeight="1">
      <c r="A3" s="4" t="s">
        <v>167</v>
      </c>
      <c r="B3" s="5" t="s">
        <v>168</v>
      </c>
      <c r="C3" s="5" t="s">
        <v>169</v>
      </c>
      <c r="D3" s="50" t="s">
        <v>170</v>
      </c>
      <c r="E3" s="50"/>
      <c r="F3" s="50"/>
      <c r="G3" s="50"/>
      <c r="H3" s="5" t="s">
        <v>172</v>
      </c>
      <c r="I3" s="5" t="s">
        <v>173</v>
      </c>
      <c r="J3" s="5" t="s">
        <v>174</v>
      </c>
      <c r="K3" s="5" t="s">
        <v>175</v>
      </c>
      <c r="L3" s="5" t="s">
        <v>176</v>
      </c>
      <c r="M3" s="5" t="s">
        <v>177</v>
      </c>
      <c r="N3" s="5" t="s">
        <v>178</v>
      </c>
      <c r="O3" s="6" t="s">
        <v>179</v>
      </c>
      <c r="P3" s="1"/>
    </row>
    <row r="4" spans="1:15" ht="12.75">
      <c r="A4" s="7">
        <v>1</v>
      </c>
      <c r="B4" s="3" t="s">
        <v>94</v>
      </c>
      <c r="C4" s="3">
        <v>11201891</v>
      </c>
      <c r="D4" s="3" t="s">
        <v>171</v>
      </c>
      <c r="E4" s="3">
        <v>40</v>
      </c>
      <c r="F4" s="3">
        <v>10637</v>
      </c>
      <c r="G4" s="3">
        <v>1998</v>
      </c>
      <c r="H4" s="3" t="s">
        <v>4</v>
      </c>
      <c r="I4" s="3" t="s">
        <v>3</v>
      </c>
      <c r="J4" s="3">
        <v>15092697104</v>
      </c>
      <c r="K4" s="3">
        <v>253603314</v>
      </c>
      <c r="L4" s="3">
        <v>280</v>
      </c>
      <c r="M4" s="3">
        <v>13684564230</v>
      </c>
      <c r="N4" s="3">
        <v>125396136</v>
      </c>
      <c r="O4" s="8">
        <v>356</v>
      </c>
    </row>
    <row r="5" spans="1:15" ht="12.75">
      <c r="A5" s="7">
        <v>2</v>
      </c>
      <c r="B5" s="3" t="s">
        <v>2</v>
      </c>
      <c r="C5" s="3">
        <v>160796</v>
      </c>
      <c r="D5" s="3" t="s">
        <v>171</v>
      </c>
      <c r="E5" s="3">
        <v>3</v>
      </c>
      <c r="F5" s="3">
        <v>81</v>
      </c>
      <c r="G5" s="3">
        <v>1991</v>
      </c>
      <c r="H5" s="3" t="s">
        <v>1</v>
      </c>
      <c r="I5" s="3" t="s">
        <v>0</v>
      </c>
      <c r="J5" s="3">
        <v>12742145319</v>
      </c>
      <c r="K5" s="3">
        <v>277239794</v>
      </c>
      <c r="L5" s="3">
        <v>13640</v>
      </c>
      <c r="M5" s="3">
        <v>13177841584</v>
      </c>
      <c r="N5" s="3">
        <v>275111397</v>
      </c>
      <c r="O5" s="8">
        <v>13652</v>
      </c>
    </row>
    <row r="6" spans="1:15" ht="12.75">
      <c r="A6" s="7">
        <v>3</v>
      </c>
      <c r="B6" s="3" t="s">
        <v>108</v>
      </c>
      <c r="C6" s="3">
        <v>12751583</v>
      </c>
      <c r="D6" s="3" t="s">
        <v>171</v>
      </c>
      <c r="E6" s="3">
        <v>40</v>
      </c>
      <c r="F6" s="3">
        <v>1716</v>
      </c>
      <c r="G6" s="3">
        <v>2000</v>
      </c>
      <c r="H6" s="3" t="s">
        <v>4</v>
      </c>
      <c r="I6" s="3" t="s">
        <v>3</v>
      </c>
      <c r="J6" s="3">
        <v>8155062334</v>
      </c>
      <c r="K6" s="3">
        <v>0</v>
      </c>
      <c r="L6" s="3">
        <v>2111</v>
      </c>
      <c r="M6" s="3">
        <v>7645953049</v>
      </c>
      <c r="N6" s="3">
        <v>0</v>
      </c>
      <c r="O6" s="8">
        <v>2499</v>
      </c>
    </row>
    <row r="7" spans="1:15" ht="12.75">
      <c r="A7" s="7">
        <v>4</v>
      </c>
      <c r="B7" s="3" t="s">
        <v>31</v>
      </c>
      <c r="C7" s="3">
        <v>1350659</v>
      </c>
      <c r="D7" s="3" t="s">
        <v>171</v>
      </c>
      <c r="E7" s="3">
        <v>29</v>
      </c>
      <c r="F7" s="3">
        <v>111</v>
      </c>
      <c r="G7" s="3">
        <v>1991</v>
      </c>
      <c r="H7" s="3" t="s">
        <v>29</v>
      </c>
      <c r="I7" s="3" t="s">
        <v>30</v>
      </c>
      <c r="J7" s="3">
        <v>6933476358</v>
      </c>
      <c r="K7" s="3">
        <v>0</v>
      </c>
      <c r="L7" s="3">
        <v>497</v>
      </c>
      <c r="M7" s="3">
        <v>6625679238</v>
      </c>
      <c r="N7" s="3">
        <v>0</v>
      </c>
      <c r="O7" s="8">
        <v>556</v>
      </c>
    </row>
    <row r="8" spans="1:15" ht="12.75">
      <c r="A8" s="7">
        <v>5</v>
      </c>
      <c r="B8" s="3" t="s">
        <v>72</v>
      </c>
      <c r="C8" s="3">
        <v>8808452</v>
      </c>
      <c r="D8" s="3" t="s">
        <v>171</v>
      </c>
      <c r="E8" s="3">
        <v>40</v>
      </c>
      <c r="F8" s="3">
        <v>7802</v>
      </c>
      <c r="G8" s="3">
        <v>1996</v>
      </c>
      <c r="H8" s="3" t="s">
        <v>4</v>
      </c>
      <c r="I8" s="3" t="s">
        <v>3</v>
      </c>
      <c r="J8" s="3">
        <v>6600194988</v>
      </c>
      <c r="K8" s="3">
        <v>394479140</v>
      </c>
      <c r="L8" s="3">
        <v>300</v>
      </c>
      <c r="M8" s="3">
        <v>6051829824</v>
      </c>
      <c r="N8" s="3">
        <v>317054628</v>
      </c>
      <c r="O8" s="8">
        <v>299</v>
      </c>
    </row>
    <row r="9" spans="1:15" ht="12.75">
      <c r="A9" s="7">
        <v>6</v>
      </c>
      <c r="B9" s="3" t="s">
        <v>87</v>
      </c>
      <c r="C9" s="3">
        <v>10547022</v>
      </c>
      <c r="D9" s="3" t="s">
        <v>171</v>
      </c>
      <c r="E9" s="3">
        <v>40</v>
      </c>
      <c r="F9" s="3">
        <v>4469</v>
      </c>
      <c r="G9" s="3">
        <v>1998</v>
      </c>
      <c r="H9" s="3" t="s">
        <v>4</v>
      </c>
      <c r="I9" s="3" t="s">
        <v>3</v>
      </c>
      <c r="J9" s="3">
        <v>6030862944</v>
      </c>
      <c r="K9" s="3">
        <v>0</v>
      </c>
      <c r="L9" s="3">
        <v>3309</v>
      </c>
      <c r="M9" s="3">
        <v>5458206353</v>
      </c>
      <c r="N9" s="3">
        <v>0</v>
      </c>
      <c r="O9" s="8">
        <v>3460</v>
      </c>
    </row>
    <row r="10" spans="1:15" ht="12.75">
      <c r="A10" s="7">
        <v>7</v>
      </c>
      <c r="B10" s="3" t="s">
        <v>13</v>
      </c>
      <c r="C10" s="3">
        <v>361757</v>
      </c>
      <c r="D10" s="3" t="s">
        <v>171</v>
      </c>
      <c r="E10" s="3">
        <v>40</v>
      </c>
      <c r="F10" s="3">
        <v>90</v>
      </c>
      <c r="G10" s="3">
        <v>1991</v>
      </c>
      <c r="H10" s="3" t="s">
        <v>4</v>
      </c>
      <c r="I10" s="3" t="s">
        <v>6</v>
      </c>
      <c r="J10" s="3">
        <v>5434540688</v>
      </c>
      <c r="K10" s="3">
        <v>0</v>
      </c>
      <c r="L10" s="3">
        <v>7377</v>
      </c>
      <c r="M10" s="3">
        <v>14595294829</v>
      </c>
      <c r="N10" s="3">
        <v>0</v>
      </c>
      <c r="O10" s="8">
        <v>7723</v>
      </c>
    </row>
    <row r="11" spans="1:15" ht="12.75">
      <c r="A11" s="7">
        <v>8</v>
      </c>
      <c r="B11" s="3" t="s">
        <v>142</v>
      </c>
      <c r="C11" s="3">
        <v>16682893</v>
      </c>
      <c r="D11" s="3" t="s">
        <v>171</v>
      </c>
      <c r="E11" s="3">
        <v>3</v>
      </c>
      <c r="F11" s="3">
        <v>1404</v>
      </c>
      <c r="G11" s="3">
        <v>2004</v>
      </c>
      <c r="H11" s="3" t="s">
        <v>1</v>
      </c>
      <c r="I11" s="3" t="s">
        <v>141</v>
      </c>
      <c r="J11" s="3">
        <v>5431278375</v>
      </c>
      <c r="K11" s="3">
        <v>0</v>
      </c>
      <c r="L11" s="3">
        <v>1</v>
      </c>
      <c r="M11" s="3">
        <v>3944561044</v>
      </c>
      <c r="N11" s="3">
        <v>1048546</v>
      </c>
      <c r="O11" s="8">
        <v>1</v>
      </c>
    </row>
    <row r="12" spans="1:15" ht="12.75">
      <c r="A12" s="7">
        <v>9</v>
      </c>
      <c r="B12" s="3" t="s">
        <v>34</v>
      </c>
      <c r="C12" s="3">
        <v>1639739</v>
      </c>
      <c r="D12" s="3" t="s">
        <v>171</v>
      </c>
      <c r="E12" s="3">
        <v>17</v>
      </c>
      <c r="F12" s="3">
        <v>21</v>
      </c>
      <c r="G12" s="3">
        <v>1991</v>
      </c>
      <c r="H12" s="3" t="s">
        <v>33</v>
      </c>
      <c r="I12" s="3" t="s">
        <v>33</v>
      </c>
      <c r="J12" s="3">
        <v>5418682167</v>
      </c>
      <c r="K12" s="3">
        <v>0</v>
      </c>
      <c r="L12" s="3">
        <v>7936</v>
      </c>
      <c r="M12" s="3">
        <v>4663330401</v>
      </c>
      <c r="N12" s="3">
        <v>0</v>
      </c>
      <c r="O12" s="8">
        <v>8755</v>
      </c>
    </row>
    <row r="13" spans="1:15" ht="12.75">
      <c r="A13" s="7">
        <v>10</v>
      </c>
      <c r="B13" s="3" t="s">
        <v>159</v>
      </c>
      <c r="C13" s="3">
        <v>22043010</v>
      </c>
      <c r="D13" s="3" t="s">
        <v>171</v>
      </c>
      <c r="E13" s="3">
        <v>26</v>
      </c>
      <c r="F13" s="3">
        <v>1194</v>
      </c>
      <c r="G13" s="3">
        <v>2007</v>
      </c>
      <c r="H13" s="3" t="s">
        <v>27</v>
      </c>
      <c r="I13" s="3" t="s">
        <v>26</v>
      </c>
      <c r="J13" s="3">
        <v>5257350295</v>
      </c>
      <c r="K13" s="3">
        <v>0</v>
      </c>
      <c r="L13" s="3">
        <v>520</v>
      </c>
      <c r="M13" s="3">
        <v>4261045806</v>
      </c>
      <c r="N13" s="3">
        <v>0</v>
      </c>
      <c r="O13" s="8">
        <v>559</v>
      </c>
    </row>
    <row r="14" spans="1:15" ht="12.75">
      <c r="A14" s="7">
        <v>11</v>
      </c>
      <c r="B14" s="3" t="s">
        <v>163</v>
      </c>
      <c r="C14" s="3">
        <v>28909028</v>
      </c>
      <c r="D14" s="3" t="s">
        <v>171</v>
      </c>
      <c r="E14" s="3">
        <v>40</v>
      </c>
      <c r="F14" s="3">
        <v>8974</v>
      </c>
      <c r="G14" s="3">
        <v>2011</v>
      </c>
      <c r="H14" s="3" t="s">
        <v>4</v>
      </c>
      <c r="I14" s="3" t="s">
        <v>3</v>
      </c>
      <c r="J14" s="3">
        <v>4441432423</v>
      </c>
      <c r="K14" s="3">
        <v>90538488</v>
      </c>
      <c r="L14" s="3">
        <v>1165</v>
      </c>
      <c r="M14" s="3">
        <v>1751474401</v>
      </c>
      <c r="N14" s="3">
        <v>84527445</v>
      </c>
      <c r="O14" s="8">
        <v>1156</v>
      </c>
    </row>
    <row r="15" spans="1:15" ht="12.75">
      <c r="A15" s="7">
        <v>12</v>
      </c>
      <c r="B15" s="3" t="s">
        <v>99</v>
      </c>
      <c r="C15" s="3">
        <v>11588780</v>
      </c>
      <c r="D15" s="3" t="s">
        <v>171</v>
      </c>
      <c r="E15" s="3">
        <v>40</v>
      </c>
      <c r="F15" s="3">
        <v>7766</v>
      </c>
      <c r="G15" s="3">
        <v>2007</v>
      </c>
      <c r="H15" s="3" t="s">
        <v>4</v>
      </c>
      <c r="I15" s="3" t="s">
        <v>98</v>
      </c>
      <c r="J15" s="3">
        <v>4288398196</v>
      </c>
      <c r="K15" s="3">
        <v>104710446</v>
      </c>
      <c r="L15" s="3">
        <v>6896</v>
      </c>
      <c r="M15" s="3">
        <v>4031266685</v>
      </c>
      <c r="N15" s="3">
        <v>133799794</v>
      </c>
      <c r="O15" s="8">
        <v>6951</v>
      </c>
    </row>
    <row r="16" spans="1:15" ht="12.75">
      <c r="A16" s="7">
        <v>13</v>
      </c>
      <c r="B16" s="3" t="s">
        <v>70</v>
      </c>
      <c r="C16" s="3">
        <v>7745470</v>
      </c>
      <c r="D16" s="3" t="s">
        <v>171</v>
      </c>
      <c r="E16" s="3">
        <v>12</v>
      </c>
      <c r="F16" s="3">
        <v>729</v>
      </c>
      <c r="G16" s="3">
        <v>2000</v>
      </c>
      <c r="H16" s="3" t="s">
        <v>52</v>
      </c>
      <c r="I16" s="3" t="s">
        <v>51</v>
      </c>
      <c r="J16" s="3">
        <v>4147768969</v>
      </c>
      <c r="K16" s="3">
        <v>76118480</v>
      </c>
      <c r="L16" s="3">
        <v>188</v>
      </c>
      <c r="M16" s="3">
        <v>3137003249</v>
      </c>
      <c r="N16" s="3">
        <v>0</v>
      </c>
      <c r="O16" s="8">
        <v>176</v>
      </c>
    </row>
    <row r="17" spans="1:15" ht="12.75">
      <c r="A17" s="7">
        <v>14</v>
      </c>
      <c r="B17" s="3" t="s">
        <v>74</v>
      </c>
      <c r="C17" s="3">
        <v>9010105</v>
      </c>
      <c r="D17" s="3" t="s">
        <v>171</v>
      </c>
      <c r="E17" s="3">
        <v>40</v>
      </c>
      <c r="F17" s="3">
        <v>10178</v>
      </c>
      <c r="G17" s="3">
        <v>1996</v>
      </c>
      <c r="H17" s="3" t="s">
        <v>4</v>
      </c>
      <c r="I17" s="3" t="s">
        <v>3</v>
      </c>
      <c r="J17" s="3">
        <v>4119424689</v>
      </c>
      <c r="K17" s="3">
        <v>517785638</v>
      </c>
      <c r="L17" s="3">
        <v>2798</v>
      </c>
      <c r="M17" s="3">
        <v>3981959733</v>
      </c>
      <c r="N17" s="3">
        <v>805637899</v>
      </c>
      <c r="O17" s="8">
        <v>2707</v>
      </c>
    </row>
    <row r="18" spans="1:15" ht="12.75">
      <c r="A18" s="7">
        <v>15</v>
      </c>
      <c r="B18" s="3" t="s">
        <v>120</v>
      </c>
      <c r="C18" s="3">
        <v>14056826</v>
      </c>
      <c r="D18" s="3" t="s">
        <v>171</v>
      </c>
      <c r="E18" s="3">
        <v>32</v>
      </c>
      <c r="F18" s="3">
        <v>392</v>
      </c>
      <c r="G18" s="3">
        <v>2001</v>
      </c>
      <c r="H18" s="3" t="s">
        <v>45</v>
      </c>
      <c r="I18" s="3" t="s">
        <v>119</v>
      </c>
      <c r="J18" s="3">
        <v>3842983119</v>
      </c>
      <c r="K18" s="3">
        <v>1244049106</v>
      </c>
      <c r="L18" s="3">
        <v>5730</v>
      </c>
      <c r="M18" s="3">
        <v>4211149514</v>
      </c>
      <c r="N18" s="3">
        <v>1031748972</v>
      </c>
      <c r="O18" s="8">
        <v>5779</v>
      </c>
    </row>
    <row r="19" spans="1:15" ht="12.75">
      <c r="A19" s="7">
        <v>16</v>
      </c>
      <c r="B19" s="3" t="s">
        <v>101</v>
      </c>
      <c r="C19" s="3">
        <v>11805367</v>
      </c>
      <c r="D19" s="3" t="s">
        <v>171</v>
      </c>
      <c r="E19" s="3">
        <v>8</v>
      </c>
      <c r="F19" s="3">
        <v>464</v>
      </c>
      <c r="G19" s="3">
        <v>2001</v>
      </c>
      <c r="H19" s="3" t="s">
        <v>65</v>
      </c>
      <c r="I19" s="3" t="s">
        <v>65</v>
      </c>
      <c r="J19" s="3">
        <v>3426331788</v>
      </c>
      <c r="K19" s="3">
        <v>68597173</v>
      </c>
      <c r="L19" s="3">
        <v>4343</v>
      </c>
      <c r="M19" s="3">
        <v>3408091410</v>
      </c>
      <c r="N19" s="3">
        <v>86702217</v>
      </c>
      <c r="O19" s="8">
        <v>4248</v>
      </c>
    </row>
    <row r="20" spans="1:15" ht="12.75">
      <c r="A20" s="7">
        <v>17</v>
      </c>
      <c r="B20" s="3" t="s">
        <v>97</v>
      </c>
      <c r="C20" s="3">
        <v>11472491</v>
      </c>
      <c r="D20" s="3" t="s">
        <v>171</v>
      </c>
      <c r="E20" s="3">
        <v>40</v>
      </c>
      <c r="F20" s="3">
        <v>1277</v>
      </c>
      <c r="G20" s="3">
        <v>1999</v>
      </c>
      <c r="H20" s="3" t="s">
        <v>4</v>
      </c>
      <c r="I20" s="3" t="s">
        <v>3</v>
      </c>
      <c r="J20" s="3">
        <v>3246247190</v>
      </c>
      <c r="K20" s="3">
        <v>239414558</v>
      </c>
      <c r="L20" s="3">
        <v>0</v>
      </c>
      <c r="M20" s="3">
        <v>3110115994</v>
      </c>
      <c r="N20" s="3">
        <v>137804129</v>
      </c>
      <c r="O20" s="8">
        <v>45</v>
      </c>
    </row>
    <row r="21" spans="1:15" ht="12.75">
      <c r="A21" s="7">
        <v>18</v>
      </c>
      <c r="B21" s="3" t="s">
        <v>82</v>
      </c>
      <c r="C21" s="3">
        <v>9311280</v>
      </c>
      <c r="D21" s="3" t="s">
        <v>171</v>
      </c>
      <c r="E21" s="3">
        <v>23</v>
      </c>
      <c r="F21" s="3">
        <v>741</v>
      </c>
      <c r="G21" s="3">
        <v>2007</v>
      </c>
      <c r="H21" s="3" t="s">
        <v>19</v>
      </c>
      <c r="I21" s="3" t="s">
        <v>81</v>
      </c>
      <c r="J21" s="3">
        <v>3146688442</v>
      </c>
      <c r="K21" s="3">
        <v>62903142</v>
      </c>
      <c r="L21" s="3">
        <v>897</v>
      </c>
      <c r="M21" s="3">
        <v>2700529658</v>
      </c>
      <c r="N21" s="3">
        <v>56231206</v>
      </c>
      <c r="O21" s="8">
        <v>900</v>
      </c>
    </row>
    <row r="22" spans="1:15" ht="12.75">
      <c r="A22" s="7">
        <v>19</v>
      </c>
      <c r="B22" s="3" t="s">
        <v>12</v>
      </c>
      <c r="C22" s="3">
        <v>361579</v>
      </c>
      <c r="D22" s="3" t="s">
        <v>171</v>
      </c>
      <c r="E22" s="3">
        <v>40</v>
      </c>
      <c r="F22" s="3">
        <v>608</v>
      </c>
      <c r="G22" s="3">
        <v>1991</v>
      </c>
      <c r="H22" s="3" t="s">
        <v>4</v>
      </c>
      <c r="I22" s="3" t="s">
        <v>3</v>
      </c>
      <c r="J22" s="3">
        <v>2973504550</v>
      </c>
      <c r="K22" s="3">
        <v>0</v>
      </c>
      <c r="L22" s="3">
        <v>7613</v>
      </c>
      <c r="M22" s="3">
        <v>21534729448</v>
      </c>
      <c r="N22" s="3">
        <v>465265368</v>
      </c>
      <c r="O22" s="8">
        <v>8011</v>
      </c>
    </row>
    <row r="23" spans="1:15" ht="12.75">
      <c r="A23" s="7">
        <v>20</v>
      </c>
      <c r="B23" s="3" t="s">
        <v>150</v>
      </c>
      <c r="C23" s="3">
        <v>17294806</v>
      </c>
      <c r="D23" s="3" t="s">
        <v>171</v>
      </c>
      <c r="E23" s="3">
        <v>40</v>
      </c>
      <c r="F23" s="3">
        <v>17398</v>
      </c>
      <c r="G23" s="3">
        <v>2007</v>
      </c>
      <c r="H23" s="3" t="s">
        <v>4</v>
      </c>
      <c r="I23" s="3" t="s">
        <v>6</v>
      </c>
      <c r="J23" s="3">
        <v>2898670491</v>
      </c>
      <c r="K23" s="3">
        <v>0</v>
      </c>
      <c r="L23" s="3">
        <v>5336</v>
      </c>
      <c r="M23" s="3">
        <v>3008864542</v>
      </c>
      <c r="N23" s="3">
        <v>0</v>
      </c>
      <c r="O23" s="8">
        <v>5771</v>
      </c>
    </row>
    <row r="24" spans="1:15" ht="12.75">
      <c r="A24" s="7">
        <v>21</v>
      </c>
      <c r="B24" s="3" t="s">
        <v>69</v>
      </c>
      <c r="C24" s="3">
        <v>7722930</v>
      </c>
      <c r="D24" s="3" t="s">
        <v>171</v>
      </c>
      <c r="E24" s="3">
        <v>40</v>
      </c>
      <c r="F24" s="3">
        <v>6496</v>
      </c>
      <c r="G24" s="3">
        <v>1995</v>
      </c>
      <c r="H24" s="3" t="s">
        <v>4</v>
      </c>
      <c r="I24" s="3" t="s">
        <v>8</v>
      </c>
      <c r="J24" s="3">
        <v>2808818455</v>
      </c>
      <c r="K24" s="3">
        <v>202252332</v>
      </c>
      <c r="L24" s="3">
        <v>248</v>
      </c>
      <c r="M24" s="3">
        <v>2741108028</v>
      </c>
      <c r="N24" s="3">
        <v>162792694</v>
      </c>
      <c r="O24" s="8">
        <v>257</v>
      </c>
    </row>
    <row r="25" spans="1:15" ht="12.75">
      <c r="A25" s="7">
        <v>22</v>
      </c>
      <c r="B25" s="3" t="s">
        <v>64</v>
      </c>
      <c r="C25" s="3">
        <v>6488696</v>
      </c>
      <c r="D25" s="3" t="s">
        <v>171</v>
      </c>
      <c r="E25" s="3">
        <v>16</v>
      </c>
      <c r="F25" s="3">
        <v>3150</v>
      </c>
      <c r="G25" s="3">
        <v>1994</v>
      </c>
      <c r="H25" s="3" t="s">
        <v>63</v>
      </c>
      <c r="I25" s="3" t="s">
        <v>62</v>
      </c>
      <c r="J25" s="3">
        <v>2479148106</v>
      </c>
      <c r="K25" s="3">
        <v>0</v>
      </c>
      <c r="L25" s="3">
        <v>3745</v>
      </c>
      <c r="M25" s="3">
        <v>797674088</v>
      </c>
      <c r="N25" s="3">
        <v>0</v>
      </c>
      <c r="O25" s="8">
        <v>3501</v>
      </c>
    </row>
    <row r="26" spans="1:15" ht="12.75">
      <c r="A26" s="7">
        <v>23</v>
      </c>
      <c r="B26" s="3" t="s">
        <v>55</v>
      </c>
      <c r="C26" s="3">
        <v>5110535</v>
      </c>
      <c r="D26" s="3" t="s">
        <v>171</v>
      </c>
      <c r="E26" s="3">
        <v>40</v>
      </c>
      <c r="F26" s="3">
        <v>17588</v>
      </c>
      <c r="G26" s="3">
        <v>1993</v>
      </c>
      <c r="H26" s="3" t="s">
        <v>4</v>
      </c>
      <c r="I26" s="3" t="s">
        <v>8</v>
      </c>
      <c r="J26" s="3">
        <v>2476816675</v>
      </c>
      <c r="K26" s="3">
        <v>8172062</v>
      </c>
      <c r="L26" s="3">
        <v>620</v>
      </c>
      <c r="M26" s="3">
        <v>2375824912</v>
      </c>
      <c r="N26" s="3">
        <v>6030690</v>
      </c>
      <c r="O26" s="8">
        <v>577</v>
      </c>
    </row>
    <row r="27" spans="1:15" ht="12.75">
      <c r="A27" s="7">
        <v>24</v>
      </c>
      <c r="B27" s="3" t="s">
        <v>117</v>
      </c>
      <c r="C27" s="3">
        <v>13991630</v>
      </c>
      <c r="D27" s="3" t="s">
        <v>171</v>
      </c>
      <c r="E27" s="3">
        <v>23</v>
      </c>
      <c r="F27" s="3">
        <v>492</v>
      </c>
      <c r="G27" s="3">
        <v>2001</v>
      </c>
      <c r="H27" s="3" t="s">
        <v>19</v>
      </c>
      <c r="I27" s="3" t="s">
        <v>116</v>
      </c>
      <c r="J27" s="3">
        <v>2467509493</v>
      </c>
      <c r="K27" s="3">
        <v>30243051</v>
      </c>
      <c r="L27" s="3">
        <v>0</v>
      </c>
      <c r="M27" s="3">
        <v>2250309163</v>
      </c>
      <c r="N27" s="3">
        <v>26778021</v>
      </c>
      <c r="O27" s="8">
        <v>240</v>
      </c>
    </row>
    <row r="28" spans="1:15" ht="12.75">
      <c r="A28" s="7">
        <v>25</v>
      </c>
      <c r="B28" s="3" t="s">
        <v>41</v>
      </c>
      <c r="C28" s="3">
        <v>2816464</v>
      </c>
      <c r="D28" s="3" t="s">
        <v>171</v>
      </c>
      <c r="E28" s="3">
        <v>4</v>
      </c>
      <c r="F28" s="3">
        <v>2621</v>
      </c>
      <c r="G28" s="3">
        <v>1992</v>
      </c>
      <c r="H28" s="3" t="s">
        <v>40</v>
      </c>
      <c r="I28" s="3" t="s">
        <v>40</v>
      </c>
      <c r="J28" s="3">
        <v>2410570736</v>
      </c>
      <c r="K28" s="3">
        <v>258767227</v>
      </c>
      <c r="L28" s="3">
        <v>5711</v>
      </c>
      <c r="M28" s="3">
        <v>2016376729</v>
      </c>
      <c r="N28" s="3">
        <v>205670978</v>
      </c>
      <c r="O28" s="8">
        <v>4646</v>
      </c>
    </row>
    <row r="29" spans="1:15" ht="12.75">
      <c r="A29" s="7">
        <v>26</v>
      </c>
      <c r="B29" s="3" t="s">
        <v>111</v>
      </c>
      <c r="C29" s="3">
        <v>13267213</v>
      </c>
      <c r="D29" s="3" t="s">
        <v>171</v>
      </c>
      <c r="E29" s="3">
        <v>40</v>
      </c>
      <c r="F29" s="3">
        <v>7426</v>
      </c>
      <c r="G29" s="3">
        <v>2000</v>
      </c>
      <c r="H29" s="3" t="s">
        <v>4</v>
      </c>
      <c r="I29" s="3" t="s">
        <v>8</v>
      </c>
      <c r="J29" s="3">
        <v>2402785281</v>
      </c>
      <c r="K29" s="3">
        <v>0</v>
      </c>
      <c r="L29" s="3">
        <v>5199</v>
      </c>
      <c r="M29" s="3">
        <v>3020591574</v>
      </c>
      <c r="N29" s="3">
        <v>6444266</v>
      </c>
      <c r="O29" s="8">
        <v>5243</v>
      </c>
    </row>
    <row r="30" spans="1:15" ht="12.75">
      <c r="A30" s="7">
        <v>27</v>
      </c>
      <c r="B30" s="3" t="s">
        <v>160</v>
      </c>
      <c r="C30" s="3">
        <v>22694272</v>
      </c>
      <c r="D30" s="3" t="s">
        <v>171</v>
      </c>
      <c r="E30" s="3">
        <v>40</v>
      </c>
      <c r="F30" s="3">
        <v>7668</v>
      </c>
      <c r="G30" s="3">
        <v>2012</v>
      </c>
      <c r="H30" s="3" t="s">
        <v>4</v>
      </c>
      <c r="I30" s="3" t="s">
        <v>3</v>
      </c>
      <c r="J30" s="3">
        <v>2378875657</v>
      </c>
      <c r="K30" s="3">
        <v>63169015</v>
      </c>
      <c r="L30" s="3">
        <v>131</v>
      </c>
      <c r="M30" s="3">
        <v>1530472159</v>
      </c>
      <c r="N30" s="3">
        <v>31852822</v>
      </c>
      <c r="O30" s="8">
        <v>90</v>
      </c>
    </row>
    <row r="31" spans="1:15" ht="12.75">
      <c r="A31" s="7">
        <v>28</v>
      </c>
      <c r="B31" s="3" t="s">
        <v>96</v>
      </c>
      <c r="C31" s="3">
        <v>11269196</v>
      </c>
      <c r="D31" s="3" t="s">
        <v>171</v>
      </c>
      <c r="E31" s="3">
        <v>35</v>
      </c>
      <c r="F31" s="3">
        <v>1309</v>
      </c>
      <c r="G31" s="3">
        <v>1998</v>
      </c>
      <c r="H31" s="3" t="s">
        <v>76</v>
      </c>
      <c r="I31" s="3" t="s">
        <v>95</v>
      </c>
      <c r="J31" s="3">
        <v>2376683119</v>
      </c>
      <c r="K31" s="3">
        <v>398362841</v>
      </c>
      <c r="L31" s="3">
        <v>0</v>
      </c>
      <c r="M31" s="3">
        <v>2224673603</v>
      </c>
      <c r="N31" s="3">
        <v>202239107</v>
      </c>
      <c r="O31" s="8">
        <v>0</v>
      </c>
    </row>
    <row r="32" spans="1:15" ht="12.75">
      <c r="A32" s="7">
        <v>29</v>
      </c>
      <c r="B32" s="3" t="s">
        <v>50</v>
      </c>
      <c r="C32" s="3">
        <v>4888165</v>
      </c>
      <c r="D32" s="3" t="s">
        <v>171</v>
      </c>
      <c r="E32" s="3">
        <v>23</v>
      </c>
      <c r="F32" s="3">
        <v>511</v>
      </c>
      <c r="G32" s="3">
        <v>2004</v>
      </c>
      <c r="H32" s="3" t="s">
        <v>19</v>
      </c>
      <c r="I32" s="3" t="s">
        <v>21</v>
      </c>
      <c r="J32" s="3">
        <v>2281851765</v>
      </c>
      <c r="K32" s="3">
        <v>17986737</v>
      </c>
      <c r="L32" s="3">
        <v>271</v>
      </c>
      <c r="M32" s="3">
        <v>2362448641</v>
      </c>
      <c r="N32" s="3">
        <v>14966343</v>
      </c>
      <c r="O32" s="8">
        <v>270</v>
      </c>
    </row>
    <row r="33" spans="1:15" ht="12.75">
      <c r="A33" s="7">
        <v>30</v>
      </c>
      <c r="B33" s="3" t="s">
        <v>166</v>
      </c>
      <c r="C33" s="3">
        <v>30267310</v>
      </c>
      <c r="D33" s="3" t="s">
        <v>171</v>
      </c>
      <c r="E33" s="3">
        <v>18</v>
      </c>
      <c r="F33" s="3">
        <v>311</v>
      </c>
      <c r="G33" s="3">
        <v>2012</v>
      </c>
      <c r="H33" s="3" t="s">
        <v>165</v>
      </c>
      <c r="I33" s="3" t="s">
        <v>164</v>
      </c>
      <c r="J33" s="3">
        <v>2236654705</v>
      </c>
      <c r="K33" s="3">
        <v>118328802</v>
      </c>
      <c r="L33" s="3">
        <v>18770</v>
      </c>
      <c r="M33" s="3">
        <v>0</v>
      </c>
      <c r="N33" s="3">
        <v>0</v>
      </c>
      <c r="O33" s="8">
        <v>0</v>
      </c>
    </row>
    <row r="34" spans="1:15" ht="12.75">
      <c r="A34" s="7">
        <v>31</v>
      </c>
      <c r="B34" s="3" t="s">
        <v>114</v>
      </c>
      <c r="C34" s="3">
        <v>13663684</v>
      </c>
      <c r="D34" s="3" t="s">
        <v>171</v>
      </c>
      <c r="E34" s="3">
        <v>40</v>
      </c>
      <c r="F34" s="3">
        <v>849</v>
      </c>
      <c r="G34" s="3">
        <v>2001</v>
      </c>
      <c r="H34" s="3" t="s">
        <v>4</v>
      </c>
      <c r="I34" s="3" t="s">
        <v>3</v>
      </c>
      <c r="J34" s="3">
        <v>2126820954</v>
      </c>
      <c r="K34" s="3">
        <v>35009410</v>
      </c>
      <c r="L34" s="3">
        <v>2666</v>
      </c>
      <c r="M34" s="3">
        <v>2146783116</v>
      </c>
      <c r="N34" s="3">
        <v>44927593</v>
      </c>
      <c r="O34" s="8">
        <v>2657</v>
      </c>
    </row>
    <row r="35" spans="1:15" ht="12.75">
      <c r="A35" s="7">
        <v>32</v>
      </c>
      <c r="B35" s="3" t="s">
        <v>134</v>
      </c>
      <c r="C35" s="3">
        <v>15189596</v>
      </c>
      <c r="D35" s="3" t="s">
        <v>171</v>
      </c>
      <c r="E35" s="3">
        <v>40</v>
      </c>
      <c r="F35" s="3">
        <v>1696</v>
      </c>
      <c r="G35" s="3">
        <v>2003</v>
      </c>
      <c r="H35" s="3" t="s">
        <v>4</v>
      </c>
      <c r="I35" s="3" t="s">
        <v>98</v>
      </c>
      <c r="J35" s="3">
        <v>2093864650</v>
      </c>
      <c r="K35" s="3">
        <v>67569722</v>
      </c>
      <c r="L35" s="3">
        <v>3097</v>
      </c>
      <c r="M35" s="3">
        <v>2180397722</v>
      </c>
      <c r="N35" s="3">
        <v>106854822</v>
      </c>
      <c r="O35" s="8">
        <v>3100</v>
      </c>
    </row>
    <row r="36" spans="1:15" ht="12.75">
      <c r="A36" s="7">
        <v>33</v>
      </c>
      <c r="B36" s="3" t="s">
        <v>15</v>
      </c>
      <c r="C36" s="3">
        <v>361897</v>
      </c>
      <c r="D36" s="3" t="s">
        <v>171</v>
      </c>
      <c r="E36" s="3">
        <v>40</v>
      </c>
      <c r="F36" s="3">
        <v>155</v>
      </c>
      <c r="G36" s="3">
        <v>1997</v>
      </c>
      <c r="H36" s="3" t="s">
        <v>4</v>
      </c>
      <c r="I36" s="3" t="s">
        <v>6</v>
      </c>
      <c r="J36" s="3">
        <v>2070127620</v>
      </c>
      <c r="K36" s="3">
        <v>33526931</v>
      </c>
      <c r="L36" s="3">
        <v>6289</v>
      </c>
      <c r="M36" s="3">
        <v>7023500320</v>
      </c>
      <c r="N36" s="3">
        <v>67445929</v>
      </c>
      <c r="O36" s="8">
        <v>6246</v>
      </c>
    </row>
    <row r="37" spans="1:15" ht="12.75">
      <c r="A37" s="7">
        <v>34</v>
      </c>
      <c r="B37" s="3" t="s">
        <v>162</v>
      </c>
      <c r="C37" s="3">
        <v>24387371</v>
      </c>
      <c r="D37" s="3" t="s">
        <v>171</v>
      </c>
      <c r="E37" s="3">
        <v>40</v>
      </c>
      <c r="F37" s="3">
        <v>14506</v>
      </c>
      <c r="G37" s="3">
        <v>2008</v>
      </c>
      <c r="H37" s="3" t="s">
        <v>4</v>
      </c>
      <c r="I37" s="3" t="s">
        <v>3</v>
      </c>
      <c r="J37" s="3">
        <v>2069364349</v>
      </c>
      <c r="K37" s="3">
        <v>72388714</v>
      </c>
      <c r="L37" s="3">
        <v>230</v>
      </c>
      <c r="M37" s="3">
        <v>1842264078</v>
      </c>
      <c r="N37" s="3">
        <v>0</v>
      </c>
      <c r="O37" s="8">
        <v>257</v>
      </c>
    </row>
    <row r="38" spans="1:15" ht="12.75">
      <c r="A38" s="7">
        <v>35</v>
      </c>
      <c r="B38" s="3" t="s">
        <v>155</v>
      </c>
      <c r="C38" s="3">
        <v>22000460</v>
      </c>
      <c r="D38" s="3" t="s">
        <v>171</v>
      </c>
      <c r="E38" s="3">
        <v>40</v>
      </c>
      <c r="F38" s="3">
        <v>12303</v>
      </c>
      <c r="G38" s="3">
        <v>2007</v>
      </c>
      <c r="H38" s="3" t="s">
        <v>4</v>
      </c>
      <c r="I38" s="3" t="s">
        <v>3</v>
      </c>
      <c r="J38" s="3">
        <v>2066949724</v>
      </c>
      <c r="K38" s="3">
        <v>331250198</v>
      </c>
      <c r="L38" s="3">
        <v>336</v>
      </c>
      <c r="M38" s="3">
        <v>1897153560</v>
      </c>
      <c r="N38" s="3">
        <v>0</v>
      </c>
      <c r="O38" s="8">
        <v>412</v>
      </c>
    </row>
    <row r="39" spans="1:15" ht="12.75">
      <c r="A39" s="7">
        <v>36</v>
      </c>
      <c r="B39" s="3" t="s">
        <v>73</v>
      </c>
      <c r="C39" s="3">
        <v>8915840</v>
      </c>
      <c r="D39" s="3" t="s">
        <v>171</v>
      </c>
      <c r="E39" s="3">
        <v>40</v>
      </c>
      <c r="F39" s="3">
        <v>9120</v>
      </c>
      <c r="G39" s="3">
        <v>1996</v>
      </c>
      <c r="H39" s="3" t="s">
        <v>4</v>
      </c>
      <c r="I39" s="3" t="s">
        <v>3</v>
      </c>
      <c r="J39" s="3">
        <v>2057112179</v>
      </c>
      <c r="K39" s="3">
        <v>29852901</v>
      </c>
      <c r="L39" s="3">
        <v>235</v>
      </c>
      <c r="M39" s="3">
        <v>2897665343</v>
      </c>
      <c r="N39" s="3">
        <v>31583472</v>
      </c>
      <c r="O39" s="8">
        <v>249</v>
      </c>
    </row>
    <row r="40" spans="1:15" ht="12.75">
      <c r="A40" s="7">
        <v>37</v>
      </c>
      <c r="B40" s="3" t="s">
        <v>58</v>
      </c>
      <c r="C40" s="3">
        <v>5888716</v>
      </c>
      <c r="D40" s="3" t="s">
        <v>171</v>
      </c>
      <c r="E40" s="3">
        <v>40</v>
      </c>
      <c r="F40" s="3">
        <v>12278</v>
      </c>
      <c r="G40" s="3">
        <v>1994</v>
      </c>
      <c r="H40" s="3" t="s">
        <v>4</v>
      </c>
      <c r="I40" s="3" t="s">
        <v>57</v>
      </c>
      <c r="J40" s="3">
        <v>2047044743</v>
      </c>
      <c r="K40" s="3">
        <v>88152045</v>
      </c>
      <c r="L40" s="3">
        <v>8845</v>
      </c>
      <c r="M40" s="3">
        <v>2028873472</v>
      </c>
      <c r="N40" s="3">
        <v>0</v>
      </c>
      <c r="O40" s="8">
        <v>6910</v>
      </c>
    </row>
    <row r="41" spans="1:15" ht="12.75">
      <c r="A41" s="7">
        <v>38</v>
      </c>
      <c r="B41" s="3" t="s">
        <v>149</v>
      </c>
      <c r="C41" s="3">
        <v>17233051</v>
      </c>
      <c r="D41" s="3" t="s">
        <v>171</v>
      </c>
      <c r="E41" s="3">
        <v>40</v>
      </c>
      <c r="F41" s="3">
        <v>2731</v>
      </c>
      <c r="G41" s="3">
        <v>2005</v>
      </c>
      <c r="H41" s="3" t="s">
        <v>4</v>
      </c>
      <c r="I41" s="3" t="s">
        <v>3</v>
      </c>
      <c r="J41" s="3">
        <v>1973757257</v>
      </c>
      <c r="K41" s="3">
        <v>3298867</v>
      </c>
      <c r="L41" s="3">
        <v>4073</v>
      </c>
      <c r="M41" s="3">
        <v>1578059613</v>
      </c>
      <c r="N41" s="3">
        <v>0</v>
      </c>
      <c r="O41" s="8">
        <v>3289</v>
      </c>
    </row>
    <row r="42" spans="1:15" ht="12.75">
      <c r="A42" s="7">
        <v>39</v>
      </c>
      <c r="B42" s="3" t="s">
        <v>102</v>
      </c>
      <c r="C42" s="3">
        <v>11952970</v>
      </c>
      <c r="D42" s="3" t="s">
        <v>171</v>
      </c>
      <c r="E42" s="3">
        <v>40</v>
      </c>
      <c r="F42" s="3">
        <v>433</v>
      </c>
      <c r="G42" s="3">
        <v>1999</v>
      </c>
      <c r="H42" s="3" t="s">
        <v>4</v>
      </c>
      <c r="I42" s="3" t="s">
        <v>98</v>
      </c>
      <c r="J42" s="3">
        <v>1940513702</v>
      </c>
      <c r="K42" s="3">
        <v>43829091</v>
      </c>
      <c r="L42" s="3">
        <v>1275</v>
      </c>
      <c r="M42" s="3">
        <v>1944725623</v>
      </c>
      <c r="N42" s="3">
        <v>0</v>
      </c>
      <c r="O42" s="8">
        <v>1234</v>
      </c>
    </row>
    <row r="43" spans="1:15" ht="12.75">
      <c r="A43" s="7">
        <v>40</v>
      </c>
      <c r="B43" s="3" t="s">
        <v>20</v>
      </c>
      <c r="C43" s="3">
        <v>474152</v>
      </c>
      <c r="D43" s="3" t="s">
        <v>171</v>
      </c>
      <c r="E43" s="3">
        <v>23</v>
      </c>
      <c r="F43" s="3">
        <v>2300</v>
      </c>
      <c r="G43" s="3">
        <v>2009</v>
      </c>
      <c r="H43" s="3" t="s">
        <v>19</v>
      </c>
      <c r="I43" s="3" t="s">
        <v>18</v>
      </c>
      <c r="J43" s="3">
        <v>1939420892</v>
      </c>
      <c r="K43" s="3">
        <v>148409857</v>
      </c>
      <c r="L43" s="3">
        <v>1642</v>
      </c>
      <c r="M43" s="3">
        <v>0</v>
      </c>
      <c r="N43" s="3">
        <v>0</v>
      </c>
      <c r="O43" s="8">
        <v>0</v>
      </c>
    </row>
    <row r="44" spans="1:15" ht="12.75">
      <c r="A44" s="7">
        <v>41</v>
      </c>
      <c r="B44" s="3" t="s">
        <v>113</v>
      </c>
      <c r="C44" s="3">
        <v>13348610</v>
      </c>
      <c r="D44" s="3" t="s">
        <v>171</v>
      </c>
      <c r="E44" s="3">
        <v>23</v>
      </c>
      <c r="F44" s="3">
        <v>886</v>
      </c>
      <c r="G44" s="3">
        <v>2005</v>
      </c>
      <c r="H44" s="3" t="s">
        <v>19</v>
      </c>
      <c r="I44" s="3" t="s">
        <v>112</v>
      </c>
      <c r="J44" s="3">
        <v>1927506664</v>
      </c>
      <c r="K44" s="3">
        <v>0</v>
      </c>
      <c r="L44" s="3">
        <v>2735</v>
      </c>
      <c r="M44" s="3">
        <v>1750171052</v>
      </c>
      <c r="N44" s="3">
        <v>5145553</v>
      </c>
      <c r="O44" s="8">
        <v>2493</v>
      </c>
    </row>
    <row r="45" spans="1:15" ht="12.75">
      <c r="A45" s="7">
        <v>42</v>
      </c>
      <c r="B45" s="3" t="s">
        <v>53</v>
      </c>
      <c r="C45" s="3">
        <v>5022670</v>
      </c>
      <c r="D45" s="3" t="s">
        <v>171</v>
      </c>
      <c r="E45" s="3">
        <v>12</v>
      </c>
      <c r="F45" s="3">
        <v>4155</v>
      </c>
      <c r="G45" s="3">
        <v>1993</v>
      </c>
      <c r="H45" s="3" t="s">
        <v>52</v>
      </c>
      <c r="I45" s="3" t="s">
        <v>51</v>
      </c>
      <c r="J45" s="3">
        <v>1903519531</v>
      </c>
      <c r="K45" s="3">
        <v>340759377</v>
      </c>
      <c r="L45" s="3">
        <v>6034</v>
      </c>
      <c r="M45" s="3">
        <v>6017117238</v>
      </c>
      <c r="N45" s="3">
        <v>131870976</v>
      </c>
      <c r="O45" s="8">
        <v>5933</v>
      </c>
    </row>
    <row r="46" spans="1:15" ht="12.75">
      <c r="A46" s="7">
        <v>43</v>
      </c>
      <c r="B46" s="3" t="s">
        <v>84</v>
      </c>
      <c r="C46" s="3">
        <v>9641092</v>
      </c>
      <c r="D46" s="3" t="s">
        <v>171</v>
      </c>
      <c r="E46" s="3">
        <v>8</v>
      </c>
      <c r="F46" s="3">
        <v>1156</v>
      </c>
      <c r="G46" s="3">
        <v>1997</v>
      </c>
      <c r="H46" s="3" t="s">
        <v>65</v>
      </c>
      <c r="I46" s="3" t="s">
        <v>65</v>
      </c>
      <c r="J46" s="3">
        <v>1894716682</v>
      </c>
      <c r="K46" s="3">
        <v>129830704</v>
      </c>
      <c r="L46" s="3">
        <v>3713</v>
      </c>
      <c r="M46" s="3">
        <v>1911619925</v>
      </c>
      <c r="N46" s="3">
        <v>160959700</v>
      </c>
      <c r="O46" s="8">
        <v>3101</v>
      </c>
    </row>
    <row r="47" spans="1:15" ht="12.75">
      <c r="A47" s="7">
        <v>44</v>
      </c>
      <c r="B47" s="3" t="s">
        <v>125</v>
      </c>
      <c r="C47" s="3">
        <v>14498119</v>
      </c>
      <c r="D47" s="3" t="s">
        <v>171</v>
      </c>
      <c r="E47" s="3">
        <v>40</v>
      </c>
      <c r="F47" s="3">
        <v>1753</v>
      </c>
      <c r="G47" s="3">
        <v>2002</v>
      </c>
      <c r="H47" s="3" t="s">
        <v>4</v>
      </c>
      <c r="I47" s="3" t="s">
        <v>8</v>
      </c>
      <c r="J47" s="3">
        <v>1890825490</v>
      </c>
      <c r="K47" s="3">
        <v>0</v>
      </c>
      <c r="L47" s="3">
        <v>106</v>
      </c>
      <c r="M47" s="3">
        <v>1848711705</v>
      </c>
      <c r="N47" s="3">
        <v>0</v>
      </c>
      <c r="O47" s="8">
        <v>138</v>
      </c>
    </row>
    <row r="48" spans="1:15" ht="12.75">
      <c r="A48" s="7">
        <v>45</v>
      </c>
      <c r="B48" s="3" t="s">
        <v>158</v>
      </c>
      <c r="C48" s="3">
        <v>22001686</v>
      </c>
      <c r="D48" s="3" t="s">
        <v>171</v>
      </c>
      <c r="E48" s="3">
        <v>22</v>
      </c>
      <c r="F48" s="3">
        <v>428</v>
      </c>
      <c r="G48" s="3">
        <v>2008</v>
      </c>
      <c r="H48" s="3" t="s">
        <v>157</v>
      </c>
      <c r="I48" s="3" t="s">
        <v>156</v>
      </c>
      <c r="J48" s="3">
        <v>1849217306</v>
      </c>
      <c r="K48" s="3">
        <v>121508865</v>
      </c>
      <c r="L48" s="3">
        <v>2071</v>
      </c>
      <c r="M48" s="3">
        <v>1317523227</v>
      </c>
      <c r="N48" s="3">
        <v>47686003</v>
      </c>
      <c r="O48" s="8">
        <v>2070</v>
      </c>
    </row>
    <row r="49" spans="1:15" ht="12.75">
      <c r="A49" s="7">
        <v>46</v>
      </c>
      <c r="B49" s="3" t="s">
        <v>28</v>
      </c>
      <c r="C49" s="3">
        <v>1200490</v>
      </c>
      <c r="D49" s="3" t="s">
        <v>171</v>
      </c>
      <c r="E49" s="3">
        <v>26</v>
      </c>
      <c r="F49" s="3">
        <v>1</v>
      </c>
      <c r="G49" s="3">
        <v>1991</v>
      </c>
      <c r="H49" s="3" t="s">
        <v>27</v>
      </c>
      <c r="I49" s="3" t="s">
        <v>26</v>
      </c>
      <c r="J49" s="3">
        <v>1829333521</v>
      </c>
      <c r="K49" s="3">
        <v>244049442</v>
      </c>
      <c r="L49" s="3">
        <v>2623</v>
      </c>
      <c r="M49" s="3">
        <v>1625577204</v>
      </c>
      <c r="N49" s="3">
        <v>365196441</v>
      </c>
      <c r="O49" s="8">
        <v>2688</v>
      </c>
    </row>
    <row r="50" spans="1:15" ht="12.75">
      <c r="A50" s="7">
        <v>47</v>
      </c>
      <c r="B50" s="3" t="s">
        <v>128</v>
      </c>
      <c r="C50" s="3">
        <v>14554103</v>
      </c>
      <c r="D50" s="3" t="s">
        <v>171</v>
      </c>
      <c r="E50" s="3">
        <v>1</v>
      </c>
      <c r="F50" s="3">
        <v>141</v>
      </c>
      <c r="G50" s="3">
        <v>2002</v>
      </c>
      <c r="H50" s="3" t="s">
        <v>127</v>
      </c>
      <c r="I50" s="3" t="s">
        <v>126</v>
      </c>
      <c r="J50" s="3">
        <v>1816739799</v>
      </c>
      <c r="K50" s="3">
        <v>340611321</v>
      </c>
      <c r="L50" s="3">
        <v>1313</v>
      </c>
      <c r="M50" s="3">
        <v>1589521923</v>
      </c>
      <c r="N50" s="3">
        <v>312866728</v>
      </c>
      <c r="O50" s="8">
        <v>1267</v>
      </c>
    </row>
    <row r="51" spans="1:15" ht="12.75">
      <c r="A51" s="7">
        <v>48</v>
      </c>
      <c r="B51" s="3" t="s">
        <v>47</v>
      </c>
      <c r="C51" s="3">
        <v>4364012</v>
      </c>
      <c r="D51" s="3" t="s">
        <v>171</v>
      </c>
      <c r="E51" s="3">
        <v>40</v>
      </c>
      <c r="F51" s="3">
        <v>18226</v>
      </c>
      <c r="G51" s="3">
        <v>1993</v>
      </c>
      <c r="H51" s="3" t="s">
        <v>4</v>
      </c>
      <c r="I51" s="3" t="s">
        <v>8</v>
      </c>
      <c r="J51" s="3">
        <v>1813264206</v>
      </c>
      <c r="K51" s="3">
        <v>8211518</v>
      </c>
      <c r="L51" s="3">
        <v>341</v>
      </c>
      <c r="M51" s="3">
        <v>1979436255</v>
      </c>
      <c r="N51" s="3">
        <v>0</v>
      </c>
      <c r="O51" s="8">
        <v>318</v>
      </c>
    </row>
    <row r="52" spans="1:15" ht="12.75">
      <c r="A52" s="7">
        <v>49</v>
      </c>
      <c r="B52" s="3" t="s">
        <v>67</v>
      </c>
      <c r="C52" s="3">
        <v>6719278</v>
      </c>
      <c r="D52" s="3" t="s">
        <v>171</v>
      </c>
      <c r="E52" s="3">
        <v>40</v>
      </c>
      <c r="F52" s="3">
        <v>27872</v>
      </c>
      <c r="G52" s="3">
        <v>1994</v>
      </c>
      <c r="H52" s="3" t="s">
        <v>4</v>
      </c>
      <c r="I52" s="3" t="s">
        <v>3</v>
      </c>
      <c r="J52" s="3">
        <v>1757017878</v>
      </c>
      <c r="K52" s="3">
        <v>46722111</v>
      </c>
      <c r="L52" s="3">
        <v>5693</v>
      </c>
      <c r="M52" s="3">
        <v>1221043229</v>
      </c>
      <c r="N52" s="3">
        <v>13097320</v>
      </c>
      <c r="O52" s="8">
        <v>4277</v>
      </c>
    </row>
    <row r="53" spans="1:15" ht="12.75">
      <c r="A53" s="7">
        <v>50</v>
      </c>
      <c r="B53" s="3" t="s">
        <v>140</v>
      </c>
      <c r="C53" s="3">
        <v>16386391</v>
      </c>
      <c r="D53" s="3" t="s">
        <v>171</v>
      </c>
      <c r="E53" s="3">
        <v>5</v>
      </c>
      <c r="F53" s="3">
        <v>2157</v>
      </c>
      <c r="G53" s="3">
        <v>2004</v>
      </c>
      <c r="H53" s="3" t="s">
        <v>139</v>
      </c>
      <c r="I53" s="3" t="s">
        <v>138</v>
      </c>
      <c r="J53" s="3">
        <v>1728543405</v>
      </c>
      <c r="K53" s="3">
        <v>0</v>
      </c>
      <c r="L53" s="3">
        <v>1013</v>
      </c>
      <c r="M53" s="3">
        <v>2357993685</v>
      </c>
      <c r="N53" s="3">
        <v>12519199</v>
      </c>
      <c r="O53" s="8">
        <v>1163</v>
      </c>
    </row>
    <row r="54" spans="1:15" ht="12.75">
      <c r="A54" s="7">
        <v>51</v>
      </c>
      <c r="B54" s="3" t="s">
        <v>77</v>
      </c>
      <c r="C54" s="3">
        <v>9022584</v>
      </c>
      <c r="D54" s="3" t="s">
        <v>171</v>
      </c>
      <c r="E54" s="3">
        <v>35</v>
      </c>
      <c r="F54" s="3">
        <v>1601</v>
      </c>
      <c r="G54" s="3">
        <v>1996</v>
      </c>
      <c r="H54" s="3" t="s">
        <v>76</v>
      </c>
      <c r="I54" s="3" t="s">
        <v>75</v>
      </c>
      <c r="J54" s="3">
        <v>1703187728</v>
      </c>
      <c r="K54" s="3">
        <v>42549021</v>
      </c>
      <c r="L54" s="3">
        <v>9129</v>
      </c>
      <c r="M54" s="3">
        <v>1700702239</v>
      </c>
      <c r="N54" s="3">
        <v>34612356</v>
      </c>
      <c r="O54" s="8">
        <v>9812</v>
      </c>
    </row>
    <row r="55" spans="1:15" ht="12.75">
      <c r="A55" s="7">
        <v>52</v>
      </c>
      <c r="B55" s="3" t="s">
        <v>92</v>
      </c>
      <c r="C55" s="3">
        <v>11054545</v>
      </c>
      <c r="D55" s="3" t="s">
        <v>171</v>
      </c>
      <c r="E55" s="3">
        <v>40</v>
      </c>
      <c r="F55" s="3">
        <v>9764</v>
      </c>
      <c r="G55" s="3">
        <v>1998</v>
      </c>
      <c r="H55" s="3" t="s">
        <v>4</v>
      </c>
      <c r="I55" s="3" t="s">
        <v>3</v>
      </c>
      <c r="J55" s="3">
        <v>1668976646</v>
      </c>
      <c r="K55" s="3">
        <v>0</v>
      </c>
      <c r="L55" s="3">
        <v>13645</v>
      </c>
      <c r="M55" s="3">
        <v>2189750845</v>
      </c>
      <c r="N55" s="3">
        <v>1522533</v>
      </c>
      <c r="O55" s="8">
        <v>13924</v>
      </c>
    </row>
    <row r="56" spans="1:15" ht="12.75">
      <c r="A56" s="7">
        <v>53</v>
      </c>
      <c r="B56" s="3" t="s">
        <v>133</v>
      </c>
      <c r="C56" s="3">
        <v>15117182</v>
      </c>
      <c r="D56" s="3" t="s">
        <v>171</v>
      </c>
      <c r="E56" s="3">
        <v>31</v>
      </c>
      <c r="F56" s="3">
        <v>363</v>
      </c>
      <c r="G56" s="3">
        <v>2006</v>
      </c>
      <c r="H56" s="3" t="s">
        <v>132</v>
      </c>
      <c r="I56" s="3" t="s">
        <v>131</v>
      </c>
      <c r="J56" s="3">
        <v>1666747158</v>
      </c>
      <c r="K56" s="3">
        <v>231057199</v>
      </c>
      <c r="L56" s="3">
        <v>1480</v>
      </c>
      <c r="M56" s="3">
        <v>1442409942</v>
      </c>
      <c r="N56" s="3">
        <v>107588856</v>
      </c>
      <c r="O56" s="8">
        <v>1348</v>
      </c>
    </row>
    <row r="57" spans="1:15" ht="12.75">
      <c r="A57" s="7">
        <v>54</v>
      </c>
      <c r="B57" s="3" t="s">
        <v>88</v>
      </c>
      <c r="C57" s="3">
        <v>10874881</v>
      </c>
      <c r="D57" s="3" t="s">
        <v>171</v>
      </c>
      <c r="E57" s="3">
        <v>40</v>
      </c>
      <c r="F57" s="3">
        <v>7403</v>
      </c>
      <c r="G57" s="3">
        <v>1998</v>
      </c>
      <c r="H57" s="3" t="s">
        <v>4</v>
      </c>
      <c r="I57" s="3" t="s">
        <v>3</v>
      </c>
      <c r="J57" s="3">
        <v>1653156406</v>
      </c>
      <c r="K57" s="3">
        <v>34469000</v>
      </c>
      <c r="L57" s="3">
        <v>2136</v>
      </c>
      <c r="M57" s="3">
        <v>1588353753</v>
      </c>
      <c r="N57" s="3">
        <v>95036272</v>
      </c>
      <c r="O57" s="8">
        <v>2167</v>
      </c>
    </row>
    <row r="58" spans="1:15" ht="12.75">
      <c r="A58" s="7">
        <v>55</v>
      </c>
      <c r="B58" s="3" t="s">
        <v>86</v>
      </c>
      <c r="C58" s="3">
        <v>9997007</v>
      </c>
      <c r="D58" s="3" t="s">
        <v>171</v>
      </c>
      <c r="E58" s="3">
        <v>23</v>
      </c>
      <c r="F58" s="3">
        <v>196</v>
      </c>
      <c r="G58" s="3">
        <v>2004</v>
      </c>
      <c r="H58" s="3" t="s">
        <v>19</v>
      </c>
      <c r="I58" s="3" t="s">
        <v>18</v>
      </c>
      <c r="J58" s="3">
        <v>1609520847</v>
      </c>
      <c r="K58" s="3">
        <v>103543762</v>
      </c>
      <c r="L58" s="3">
        <v>151</v>
      </c>
      <c r="M58" s="3">
        <v>1798618534</v>
      </c>
      <c r="N58" s="3">
        <v>114723266</v>
      </c>
      <c r="O58" s="8">
        <v>150</v>
      </c>
    </row>
    <row r="59" spans="1:15" ht="12.75">
      <c r="A59" s="7">
        <v>56</v>
      </c>
      <c r="B59" s="3" t="s">
        <v>56</v>
      </c>
      <c r="C59" s="3">
        <v>5340801</v>
      </c>
      <c r="D59" s="3" t="s">
        <v>171</v>
      </c>
      <c r="E59" s="3">
        <v>17</v>
      </c>
      <c r="F59" s="3">
        <v>666</v>
      </c>
      <c r="G59" s="3">
        <v>1994</v>
      </c>
      <c r="H59" s="3" t="s">
        <v>33</v>
      </c>
      <c r="I59" s="3" t="s">
        <v>33</v>
      </c>
      <c r="J59" s="3">
        <v>1564021757</v>
      </c>
      <c r="K59" s="3">
        <v>42590841</v>
      </c>
      <c r="L59" s="3">
        <v>2468</v>
      </c>
      <c r="M59" s="3">
        <v>1715508601</v>
      </c>
      <c r="N59" s="3">
        <v>34635851</v>
      </c>
      <c r="O59" s="8">
        <v>2530</v>
      </c>
    </row>
    <row r="60" spans="1:15" ht="12.75">
      <c r="A60" s="7">
        <v>57</v>
      </c>
      <c r="B60" s="3" t="s">
        <v>154</v>
      </c>
      <c r="C60" s="3">
        <v>21349608</v>
      </c>
      <c r="D60" s="3" t="s">
        <v>171</v>
      </c>
      <c r="E60" s="3">
        <v>16</v>
      </c>
      <c r="F60" s="3">
        <v>517</v>
      </c>
      <c r="G60" s="3">
        <v>2007</v>
      </c>
      <c r="H60" s="3" t="s">
        <v>63</v>
      </c>
      <c r="I60" s="3" t="s">
        <v>62</v>
      </c>
      <c r="J60" s="3">
        <v>1560517471</v>
      </c>
      <c r="K60" s="3">
        <v>134989194</v>
      </c>
      <c r="L60" s="3">
        <v>45</v>
      </c>
      <c r="M60" s="3">
        <v>1395974833</v>
      </c>
      <c r="N60" s="3">
        <v>0</v>
      </c>
      <c r="O60" s="8">
        <v>48</v>
      </c>
    </row>
    <row r="61" spans="1:15" ht="12.75">
      <c r="A61" s="7">
        <v>58</v>
      </c>
      <c r="B61" s="3" t="s">
        <v>152</v>
      </c>
      <c r="C61" s="3">
        <v>17679640</v>
      </c>
      <c r="D61" s="3" t="s">
        <v>171</v>
      </c>
      <c r="E61" s="3">
        <v>32</v>
      </c>
      <c r="F61" s="3">
        <v>851</v>
      </c>
      <c r="G61" s="3">
        <v>2005</v>
      </c>
      <c r="H61" s="3" t="s">
        <v>45</v>
      </c>
      <c r="I61" s="3" t="s">
        <v>45</v>
      </c>
      <c r="J61" s="3">
        <v>1526272339</v>
      </c>
      <c r="K61" s="3">
        <v>0</v>
      </c>
      <c r="L61" s="3">
        <v>1762</v>
      </c>
      <c r="M61" s="3">
        <v>1264430015</v>
      </c>
      <c r="N61" s="3">
        <v>0</v>
      </c>
      <c r="O61" s="8">
        <v>1577</v>
      </c>
    </row>
    <row r="62" spans="1:15" ht="12.75">
      <c r="A62" s="7">
        <v>59</v>
      </c>
      <c r="B62" s="3" t="s">
        <v>148</v>
      </c>
      <c r="C62" s="3">
        <v>17060414</v>
      </c>
      <c r="D62" s="3" t="s">
        <v>171</v>
      </c>
      <c r="E62" s="3">
        <v>28</v>
      </c>
      <c r="F62" s="3">
        <v>864</v>
      </c>
      <c r="G62" s="3">
        <v>2004</v>
      </c>
      <c r="H62" s="3" t="s">
        <v>147</v>
      </c>
      <c r="I62" s="3" t="s">
        <v>146</v>
      </c>
      <c r="J62" s="3">
        <v>1521577921</v>
      </c>
      <c r="K62" s="3">
        <v>60019499</v>
      </c>
      <c r="L62" s="3">
        <v>2100</v>
      </c>
      <c r="M62" s="3">
        <v>1501679442</v>
      </c>
      <c r="N62" s="3">
        <v>94411056</v>
      </c>
      <c r="O62" s="8">
        <v>1890</v>
      </c>
    </row>
    <row r="63" spans="1:15" ht="12.75">
      <c r="A63" s="7">
        <v>60</v>
      </c>
      <c r="B63" s="3" t="s">
        <v>14</v>
      </c>
      <c r="C63" s="3">
        <v>361820</v>
      </c>
      <c r="D63" s="3" t="s">
        <v>171</v>
      </c>
      <c r="E63" s="3">
        <v>40</v>
      </c>
      <c r="F63" s="3">
        <v>44</v>
      </c>
      <c r="G63" s="3">
        <v>1991</v>
      </c>
      <c r="H63" s="3" t="s">
        <v>4</v>
      </c>
      <c r="I63" s="3" t="s">
        <v>3</v>
      </c>
      <c r="J63" s="3">
        <v>1475330875</v>
      </c>
      <c r="K63" s="3">
        <v>440365755</v>
      </c>
      <c r="L63" s="3">
        <v>5627</v>
      </c>
      <c r="M63" s="3">
        <v>6100359058</v>
      </c>
      <c r="N63" s="3">
        <v>320068972</v>
      </c>
      <c r="O63" s="8">
        <v>6670</v>
      </c>
    </row>
    <row r="64" spans="1:15" ht="12.75">
      <c r="A64" s="7">
        <v>61</v>
      </c>
      <c r="B64" s="3" t="s">
        <v>7</v>
      </c>
      <c r="C64" s="3">
        <v>330904</v>
      </c>
      <c r="D64" s="3" t="s">
        <v>171</v>
      </c>
      <c r="E64" s="3">
        <v>40</v>
      </c>
      <c r="F64" s="3">
        <v>305</v>
      </c>
      <c r="G64" s="3">
        <v>1991</v>
      </c>
      <c r="H64" s="3" t="s">
        <v>4</v>
      </c>
      <c r="I64" s="3" t="s">
        <v>6</v>
      </c>
      <c r="J64" s="3">
        <v>1461908608</v>
      </c>
      <c r="K64" s="3">
        <v>6671058</v>
      </c>
      <c r="L64" s="3">
        <v>1458</v>
      </c>
      <c r="M64" s="3">
        <v>1527262488</v>
      </c>
      <c r="N64" s="3">
        <v>81013945</v>
      </c>
      <c r="O64" s="8">
        <v>1763</v>
      </c>
    </row>
    <row r="65" spans="1:15" ht="12.75">
      <c r="A65" s="7">
        <v>62</v>
      </c>
      <c r="B65" s="3" t="s">
        <v>124</v>
      </c>
      <c r="C65" s="3">
        <v>14374293</v>
      </c>
      <c r="D65" s="3" t="s">
        <v>171</v>
      </c>
      <c r="E65" s="3">
        <v>40</v>
      </c>
      <c r="F65" s="3">
        <v>38</v>
      </c>
      <c r="G65" s="3">
        <v>2002</v>
      </c>
      <c r="H65" s="3" t="s">
        <v>4</v>
      </c>
      <c r="I65" s="3" t="s">
        <v>6</v>
      </c>
      <c r="J65" s="3">
        <v>1461578882</v>
      </c>
      <c r="K65" s="3">
        <v>24556054</v>
      </c>
      <c r="L65" s="3">
        <v>3972</v>
      </c>
      <c r="M65" s="3">
        <v>1378385595</v>
      </c>
      <c r="N65" s="3">
        <v>39962988</v>
      </c>
      <c r="O65" s="8">
        <v>3665</v>
      </c>
    </row>
    <row r="66" spans="1:15" ht="12.75">
      <c r="A66" s="7">
        <v>63</v>
      </c>
      <c r="B66" s="3" t="s">
        <v>130</v>
      </c>
      <c r="C66" s="3">
        <v>14882941</v>
      </c>
      <c r="D66" s="3" t="s">
        <v>171</v>
      </c>
      <c r="E66" s="3">
        <v>8</v>
      </c>
      <c r="F66" s="3">
        <v>1477</v>
      </c>
      <c r="G66" s="3">
        <v>2002</v>
      </c>
      <c r="H66" s="3" t="s">
        <v>65</v>
      </c>
      <c r="I66" s="3" t="s">
        <v>129</v>
      </c>
      <c r="J66" s="3">
        <v>1427843294</v>
      </c>
      <c r="K66" s="3">
        <v>0</v>
      </c>
      <c r="L66" s="3">
        <v>3498</v>
      </c>
      <c r="M66" s="3">
        <v>1481631232</v>
      </c>
      <c r="N66" s="3">
        <v>7417486</v>
      </c>
      <c r="O66" s="8">
        <v>3267</v>
      </c>
    </row>
    <row r="67" spans="1:15" ht="12.75">
      <c r="A67" s="7">
        <v>64</v>
      </c>
      <c r="B67" s="3" t="s">
        <v>109</v>
      </c>
      <c r="C67" s="3">
        <v>12817173</v>
      </c>
      <c r="D67" s="3" t="s">
        <v>171</v>
      </c>
      <c r="E67" s="3">
        <v>35</v>
      </c>
      <c r="F67" s="3">
        <v>229</v>
      </c>
      <c r="G67" s="3">
        <v>2000</v>
      </c>
      <c r="H67" s="3" t="s">
        <v>76</v>
      </c>
      <c r="I67" s="3" t="s">
        <v>95</v>
      </c>
      <c r="J67" s="3">
        <v>1420700351</v>
      </c>
      <c r="K67" s="3">
        <v>0</v>
      </c>
      <c r="L67" s="3">
        <v>3942</v>
      </c>
      <c r="M67" s="3">
        <v>1139142245</v>
      </c>
      <c r="N67" s="3">
        <v>0</v>
      </c>
      <c r="O67" s="8">
        <v>3461</v>
      </c>
    </row>
    <row r="68" spans="1:15" ht="12.75">
      <c r="A68" s="7">
        <v>65</v>
      </c>
      <c r="B68" s="3" t="s">
        <v>68</v>
      </c>
      <c r="C68" s="3">
        <v>6891914</v>
      </c>
      <c r="D68" s="3" t="s">
        <v>171</v>
      </c>
      <c r="E68" s="3">
        <v>40</v>
      </c>
      <c r="F68" s="3">
        <v>13563</v>
      </c>
      <c r="G68" s="3">
        <v>1994</v>
      </c>
      <c r="H68" s="3" t="s">
        <v>4</v>
      </c>
      <c r="I68" s="3" t="s">
        <v>57</v>
      </c>
      <c r="J68" s="3">
        <v>1403884345</v>
      </c>
      <c r="K68" s="3">
        <v>5268795</v>
      </c>
      <c r="L68" s="3">
        <v>695</v>
      </c>
      <c r="M68" s="3">
        <v>585828064</v>
      </c>
      <c r="N68" s="3">
        <v>6436998</v>
      </c>
      <c r="O68" s="8">
        <v>448</v>
      </c>
    </row>
    <row r="69" spans="1:15" ht="12.75">
      <c r="A69" s="7">
        <v>66</v>
      </c>
      <c r="B69" s="3" t="s">
        <v>115</v>
      </c>
      <c r="C69" s="3">
        <v>13943110</v>
      </c>
      <c r="D69" s="3" t="s">
        <v>171</v>
      </c>
      <c r="E69" s="3">
        <v>40</v>
      </c>
      <c r="F69" s="3">
        <v>5566</v>
      </c>
      <c r="G69" s="3">
        <v>2001</v>
      </c>
      <c r="H69" s="3" t="s">
        <v>4</v>
      </c>
      <c r="I69" s="3" t="s">
        <v>98</v>
      </c>
      <c r="J69" s="3">
        <v>1392502732</v>
      </c>
      <c r="K69" s="3">
        <v>33327070</v>
      </c>
      <c r="L69" s="3">
        <v>195</v>
      </c>
      <c r="M69" s="3">
        <v>619656281</v>
      </c>
      <c r="N69" s="3">
        <v>14177119</v>
      </c>
      <c r="O69" s="8">
        <v>132</v>
      </c>
    </row>
    <row r="70" spans="1:15" ht="12.75">
      <c r="A70" s="7">
        <v>67</v>
      </c>
      <c r="B70" s="3" t="s">
        <v>121</v>
      </c>
      <c r="C70" s="3">
        <v>14085295</v>
      </c>
      <c r="D70" s="3" t="s">
        <v>171</v>
      </c>
      <c r="E70" s="3">
        <v>40</v>
      </c>
      <c r="F70" s="3">
        <v>6810</v>
      </c>
      <c r="G70" s="3">
        <v>2001</v>
      </c>
      <c r="H70" s="3" t="s">
        <v>4</v>
      </c>
      <c r="I70" s="3" t="s">
        <v>3</v>
      </c>
      <c r="J70" s="3">
        <v>1387536296</v>
      </c>
      <c r="K70" s="3">
        <v>30271565</v>
      </c>
      <c r="L70" s="3">
        <v>59</v>
      </c>
      <c r="M70" s="3">
        <v>1402890170</v>
      </c>
      <c r="N70" s="3">
        <v>21539140</v>
      </c>
      <c r="O70" s="8">
        <v>52</v>
      </c>
    </row>
    <row r="71" spans="1:15" ht="12.75">
      <c r="A71" s="7">
        <v>68</v>
      </c>
      <c r="B71" s="3" t="s">
        <v>25</v>
      </c>
      <c r="C71" s="3">
        <v>933930</v>
      </c>
      <c r="D71" s="3" t="s">
        <v>171</v>
      </c>
      <c r="E71" s="3">
        <v>15</v>
      </c>
      <c r="F71" s="3">
        <v>253</v>
      </c>
      <c r="G71" s="3">
        <v>1991</v>
      </c>
      <c r="H71" s="3" t="s">
        <v>24</v>
      </c>
      <c r="I71" s="3" t="s">
        <v>23</v>
      </c>
      <c r="J71" s="3">
        <v>1372278937</v>
      </c>
      <c r="K71" s="3">
        <v>92225679</v>
      </c>
      <c r="L71" s="3">
        <v>2457</v>
      </c>
      <c r="M71" s="3">
        <v>1073231988</v>
      </c>
      <c r="N71" s="3">
        <v>42149099</v>
      </c>
      <c r="O71" s="8">
        <v>2532</v>
      </c>
    </row>
    <row r="72" spans="1:15" ht="12.75">
      <c r="A72" s="7">
        <v>69</v>
      </c>
      <c r="B72" s="3" t="s">
        <v>46</v>
      </c>
      <c r="C72" s="3">
        <v>4101148</v>
      </c>
      <c r="D72" s="3" t="s">
        <v>171</v>
      </c>
      <c r="E72" s="3">
        <v>32</v>
      </c>
      <c r="F72" s="3">
        <v>809</v>
      </c>
      <c r="G72" s="3">
        <v>1993</v>
      </c>
      <c r="H72" s="3" t="s">
        <v>45</v>
      </c>
      <c r="I72" s="3" t="s">
        <v>45</v>
      </c>
      <c r="J72" s="3">
        <v>1311577962</v>
      </c>
      <c r="K72" s="3">
        <v>28132938</v>
      </c>
      <c r="L72" s="3">
        <v>693</v>
      </c>
      <c r="M72" s="3">
        <v>1245539397</v>
      </c>
      <c r="N72" s="3">
        <v>42157465</v>
      </c>
      <c r="O72" s="8">
        <v>639</v>
      </c>
    </row>
    <row r="73" spans="1:15" ht="12.75">
      <c r="A73" s="7">
        <v>70</v>
      </c>
      <c r="B73" s="3" t="s">
        <v>151</v>
      </c>
      <c r="C73" s="3">
        <v>17551047</v>
      </c>
      <c r="D73" s="3" t="s">
        <v>171</v>
      </c>
      <c r="E73" s="3">
        <v>40</v>
      </c>
      <c r="F73" s="3">
        <v>8210</v>
      </c>
      <c r="G73" s="3">
        <v>2005</v>
      </c>
      <c r="H73" s="3" t="s">
        <v>4</v>
      </c>
      <c r="I73" s="3" t="s">
        <v>3</v>
      </c>
      <c r="J73" s="3">
        <v>1300199666</v>
      </c>
      <c r="K73" s="3">
        <v>4535360</v>
      </c>
      <c r="L73" s="3">
        <v>232</v>
      </c>
      <c r="M73" s="3">
        <v>1090313389</v>
      </c>
      <c r="N73" s="3">
        <v>149697</v>
      </c>
      <c r="O73" s="8">
        <v>225</v>
      </c>
    </row>
    <row r="74" spans="1:15" ht="12.75">
      <c r="A74" s="7">
        <v>71</v>
      </c>
      <c r="B74" s="3" t="s">
        <v>32</v>
      </c>
      <c r="C74" s="3">
        <v>1590120</v>
      </c>
      <c r="D74" s="3" t="s">
        <v>171</v>
      </c>
      <c r="E74" s="3">
        <v>40</v>
      </c>
      <c r="F74" s="3">
        <v>450</v>
      </c>
      <c r="G74" s="3">
        <v>1991</v>
      </c>
      <c r="H74" s="3" t="s">
        <v>4</v>
      </c>
      <c r="I74" s="3" t="s">
        <v>3</v>
      </c>
      <c r="J74" s="3">
        <v>1296656577</v>
      </c>
      <c r="K74" s="3">
        <v>58929364</v>
      </c>
      <c r="L74" s="3">
        <v>18256</v>
      </c>
      <c r="M74" s="3">
        <v>1204391260</v>
      </c>
      <c r="N74" s="3">
        <v>20787107</v>
      </c>
      <c r="O74" s="8">
        <v>18601</v>
      </c>
    </row>
    <row r="75" spans="1:15" ht="12.75">
      <c r="A75" s="7">
        <v>72</v>
      </c>
      <c r="B75" s="3" t="s">
        <v>5</v>
      </c>
      <c r="C75" s="3">
        <v>199095</v>
      </c>
      <c r="D75" s="3" t="s">
        <v>171</v>
      </c>
      <c r="E75" s="3">
        <v>40</v>
      </c>
      <c r="F75" s="3">
        <v>20456</v>
      </c>
      <c r="G75" s="3">
        <v>2005</v>
      </c>
      <c r="H75" s="3" t="s">
        <v>4</v>
      </c>
      <c r="I75" s="3" t="s">
        <v>3</v>
      </c>
      <c r="J75" s="3">
        <v>1283124027</v>
      </c>
      <c r="K75" s="3">
        <v>0</v>
      </c>
      <c r="L75" s="3">
        <v>1416</v>
      </c>
      <c r="M75" s="3">
        <v>1108012643</v>
      </c>
      <c r="N75" s="3">
        <v>0</v>
      </c>
      <c r="O75" s="8">
        <v>1440</v>
      </c>
    </row>
    <row r="76" spans="1:15" ht="12.75">
      <c r="A76" s="7">
        <v>73</v>
      </c>
      <c r="B76" s="3" t="s">
        <v>85</v>
      </c>
      <c r="C76" s="3">
        <v>9657315</v>
      </c>
      <c r="D76" s="3" t="s">
        <v>171</v>
      </c>
      <c r="E76" s="3">
        <v>40</v>
      </c>
      <c r="F76" s="3">
        <v>6146</v>
      </c>
      <c r="G76" s="3">
        <v>1997</v>
      </c>
      <c r="H76" s="3" t="s">
        <v>4</v>
      </c>
      <c r="I76" s="3" t="s">
        <v>8</v>
      </c>
      <c r="J76" s="3">
        <v>1266573573</v>
      </c>
      <c r="K76" s="3">
        <v>3654503</v>
      </c>
      <c r="L76" s="3">
        <v>3009</v>
      </c>
      <c r="M76" s="3">
        <v>1127473002</v>
      </c>
      <c r="N76" s="3">
        <v>5222261</v>
      </c>
      <c r="O76" s="8">
        <v>2734</v>
      </c>
    </row>
    <row r="77" spans="1:15" ht="12.75">
      <c r="A77" s="7">
        <v>74</v>
      </c>
      <c r="B77" s="3" t="s">
        <v>153</v>
      </c>
      <c r="C77" s="3">
        <v>17756999</v>
      </c>
      <c r="D77" s="3" t="s">
        <v>171</v>
      </c>
      <c r="E77" s="3">
        <v>40</v>
      </c>
      <c r="F77" s="3">
        <v>11908</v>
      </c>
      <c r="G77" s="3">
        <v>2005</v>
      </c>
      <c r="H77" s="3" t="s">
        <v>4</v>
      </c>
      <c r="I77" s="3" t="s">
        <v>8</v>
      </c>
      <c r="J77" s="3">
        <v>1254784218</v>
      </c>
      <c r="K77" s="3">
        <v>20076377</v>
      </c>
      <c r="L77" s="3">
        <v>44</v>
      </c>
      <c r="M77" s="3">
        <v>1253875543</v>
      </c>
      <c r="N77" s="3">
        <v>22697889</v>
      </c>
      <c r="O77" s="8">
        <v>45</v>
      </c>
    </row>
    <row r="78" spans="1:15" ht="12.75">
      <c r="A78" s="7">
        <v>75</v>
      </c>
      <c r="B78" s="3" t="s">
        <v>11</v>
      </c>
      <c r="C78" s="3">
        <v>361536</v>
      </c>
      <c r="D78" s="3" t="s">
        <v>171</v>
      </c>
      <c r="E78" s="3">
        <v>40</v>
      </c>
      <c r="F78" s="3">
        <v>7706</v>
      </c>
      <c r="G78" s="3">
        <v>1991</v>
      </c>
      <c r="H78" s="3" t="s">
        <v>4</v>
      </c>
      <c r="I78" s="3" t="s">
        <v>3</v>
      </c>
      <c r="J78" s="3">
        <v>1239455884</v>
      </c>
      <c r="K78" s="3">
        <v>204877191</v>
      </c>
      <c r="L78" s="3">
        <v>2869</v>
      </c>
      <c r="M78" s="3">
        <v>3829721387</v>
      </c>
      <c r="N78" s="3">
        <v>103062227</v>
      </c>
      <c r="O78" s="8">
        <v>2991</v>
      </c>
    </row>
    <row r="79" spans="1:15" ht="12.75">
      <c r="A79" s="7">
        <v>76</v>
      </c>
      <c r="B79" s="3" t="s">
        <v>36</v>
      </c>
      <c r="C79" s="3">
        <v>2083754</v>
      </c>
      <c r="D79" s="3" t="s">
        <v>171</v>
      </c>
      <c r="E79" s="3">
        <v>40</v>
      </c>
      <c r="F79" s="3">
        <v>4411</v>
      </c>
      <c r="G79" s="3">
        <v>2008</v>
      </c>
      <c r="H79" s="3" t="s">
        <v>4</v>
      </c>
      <c r="I79" s="3" t="s">
        <v>3</v>
      </c>
      <c r="J79" s="3">
        <v>1223059099</v>
      </c>
      <c r="K79" s="3">
        <v>115130</v>
      </c>
      <c r="L79" s="3">
        <v>599</v>
      </c>
      <c r="M79" s="3">
        <v>932083781</v>
      </c>
      <c r="N79" s="3">
        <v>85241359</v>
      </c>
      <c r="O79" s="8">
        <v>630</v>
      </c>
    </row>
    <row r="80" spans="1:15" ht="12.75">
      <c r="A80" s="7">
        <v>77</v>
      </c>
      <c r="B80" s="3" t="s">
        <v>145</v>
      </c>
      <c r="C80" s="3">
        <v>16876750</v>
      </c>
      <c r="D80" s="3" t="s">
        <v>171</v>
      </c>
      <c r="E80" s="3">
        <v>2</v>
      </c>
      <c r="F80" s="3">
        <v>1625</v>
      </c>
      <c r="G80" s="3">
        <v>2005</v>
      </c>
      <c r="H80" s="3" t="s">
        <v>144</v>
      </c>
      <c r="I80" s="3" t="s">
        <v>144</v>
      </c>
      <c r="J80" s="3">
        <v>1218249074</v>
      </c>
      <c r="K80" s="3">
        <v>76274150</v>
      </c>
      <c r="L80" s="3">
        <v>381</v>
      </c>
      <c r="M80" s="3">
        <v>1133672090</v>
      </c>
      <c r="N80" s="3">
        <v>63538680</v>
      </c>
      <c r="O80" s="8">
        <v>378</v>
      </c>
    </row>
    <row r="81" spans="1:15" ht="12.75">
      <c r="A81" s="7">
        <v>78</v>
      </c>
      <c r="B81" s="3" t="s">
        <v>17</v>
      </c>
      <c r="C81" s="3">
        <v>427410</v>
      </c>
      <c r="D81" s="3" t="s">
        <v>171</v>
      </c>
      <c r="E81" s="3">
        <v>40</v>
      </c>
      <c r="F81" s="3">
        <v>8636</v>
      </c>
      <c r="G81" s="3">
        <v>1998</v>
      </c>
      <c r="H81" s="3" t="s">
        <v>4</v>
      </c>
      <c r="I81" s="3" t="s">
        <v>8</v>
      </c>
      <c r="J81" s="3">
        <v>1205532168</v>
      </c>
      <c r="K81" s="3">
        <v>0</v>
      </c>
      <c r="L81" s="3">
        <v>31046</v>
      </c>
      <c r="M81" s="3">
        <v>1264810799</v>
      </c>
      <c r="N81" s="3">
        <v>0</v>
      </c>
      <c r="O81" s="8">
        <v>32124</v>
      </c>
    </row>
    <row r="82" spans="1:15" ht="12.75">
      <c r="A82" s="7">
        <v>79</v>
      </c>
      <c r="B82" s="3" t="s">
        <v>110</v>
      </c>
      <c r="C82" s="3">
        <v>13240781</v>
      </c>
      <c r="D82" s="3" t="s">
        <v>171</v>
      </c>
      <c r="E82" s="3">
        <v>40</v>
      </c>
      <c r="F82" s="3">
        <v>12235</v>
      </c>
      <c r="G82" s="3">
        <v>2002</v>
      </c>
      <c r="H82" s="3" t="s">
        <v>4</v>
      </c>
      <c r="I82" s="3" t="s">
        <v>3</v>
      </c>
      <c r="J82" s="3">
        <v>1180982710</v>
      </c>
      <c r="K82" s="3">
        <v>185532896</v>
      </c>
      <c r="L82" s="3">
        <v>1222</v>
      </c>
      <c r="M82" s="3">
        <v>1042285902</v>
      </c>
      <c r="N82" s="3">
        <v>182888969</v>
      </c>
      <c r="O82" s="8">
        <v>1198</v>
      </c>
    </row>
    <row r="83" spans="1:15" ht="12.75">
      <c r="A83" s="7">
        <v>80</v>
      </c>
      <c r="B83" s="3" t="s">
        <v>61</v>
      </c>
      <c r="C83" s="3">
        <v>6291812</v>
      </c>
      <c r="D83" s="3" t="s">
        <v>171</v>
      </c>
      <c r="E83" s="3">
        <v>40</v>
      </c>
      <c r="F83" s="3">
        <v>2857</v>
      </c>
      <c r="G83" s="3">
        <v>2010</v>
      </c>
      <c r="H83" s="3" t="s">
        <v>4</v>
      </c>
      <c r="I83" s="3" t="s">
        <v>3</v>
      </c>
      <c r="J83" s="3">
        <v>1162843251</v>
      </c>
      <c r="K83" s="3">
        <v>0</v>
      </c>
      <c r="L83" s="3">
        <v>1967</v>
      </c>
      <c r="M83" s="3">
        <v>1076213945</v>
      </c>
      <c r="N83" s="3">
        <v>0</v>
      </c>
      <c r="O83" s="8">
        <v>2044</v>
      </c>
    </row>
    <row r="84" spans="1:15" ht="12.75">
      <c r="A84" s="7">
        <v>81</v>
      </c>
      <c r="B84" s="3" t="s">
        <v>100</v>
      </c>
      <c r="C84" s="3">
        <v>11607939</v>
      </c>
      <c r="D84" s="3" t="s">
        <v>171</v>
      </c>
      <c r="E84" s="3">
        <v>35</v>
      </c>
      <c r="F84" s="3">
        <v>239</v>
      </c>
      <c r="G84" s="3">
        <v>1999</v>
      </c>
      <c r="H84" s="3" t="s">
        <v>76</v>
      </c>
      <c r="I84" s="3" t="s">
        <v>95</v>
      </c>
      <c r="J84" s="3">
        <v>1155745855</v>
      </c>
      <c r="K84" s="3">
        <v>13138974</v>
      </c>
      <c r="L84" s="3">
        <v>3313</v>
      </c>
      <c r="M84" s="3">
        <v>934039541</v>
      </c>
      <c r="N84" s="3">
        <v>13222420</v>
      </c>
      <c r="O84" s="8">
        <v>2476</v>
      </c>
    </row>
    <row r="85" spans="1:15" ht="12.75">
      <c r="A85" s="7">
        <v>82</v>
      </c>
      <c r="B85" s="3" t="s">
        <v>66</v>
      </c>
      <c r="C85" s="3">
        <v>6581999</v>
      </c>
      <c r="D85" s="3" t="s">
        <v>171</v>
      </c>
      <c r="E85" s="3">
        <v>17</v>
      </c>
      <c r="F85" s="3">
        <v>3127</v>
      </c>
      <c r="G85" s="3">
        <v>1994</v>
      </c>
      <c r="H85" s="3" t="s">
        <v>33</v>
      </c>
      <c r="I85" s="3" t="s">
        <v>33</v>
      </c>
      <c r="J85" s="3">
        <v>1135910629</v>
      </c>
      <c r="K85" s="3">
        <v>24303276</v>
      </c>
      <c r="L85" s="3">
        <v>397</v>
      </c>
      <c r="M85" s="3">
        <v>883323141</v>
      </c>
      <c r="N85" s="3">
        <v>29629929</v>
      </c>
      <c r="O85" s="8">
        <v>367</v>
      </c>
    </row>
    <row r="86" spans="1:15" ht="12.75">
      <c r="A86" s="7">
        <v>83</v>
      </c>
      <c r="B86" s="3" t="s">
        <v>143</v>
      </c>
      <c r="C86" s="3">
        <v>16791351</v>
      </c>
      <c r="D86" s="3" t="s">
        <v>171</v>
      </c>
      <c r="E86" s="3">
        <v>10</v>
      </c>
      <c r="F86" s="3">
        <v>75</v>
      </c>
      <c r="G86" s="3">
        <v>2009</v>
      </c>
      <c r="H86" s="3" t="s">
        <v>59</v>
      </c>
      <c r="I86" s="3" t="s">
        <v>59</v>
      </c>
      <c r="J86" s="3">
        <v>1132502159</v>
      </c>
      <c r="K86" s="3">
        <v>0</v>
      </c>
      <c r="L86" s="3">
        <v>245</v>
      </c>
      <c r="M86" s="3">
        <v>1377067121</v>
      </c>
      <c r="N86" s="3">
        <v>0</v>
      </c>
      <c r="O86" s="8">
        <v>237</v>
      </c>
    </row>
    <row r="87" spans="1:15" ht="12.75">
      <c r="A87" s="7">
        <v>84</v>
      </c>
      <c r="B87" s="3" t="s">
        <v>43</v>
      </c>
      <c r="C87" s="3">
        <v>2864518</v>
      </c>
      <c r="D87" s="3" t="s">
        <v>171</v>
      </c>
      <c r="E87" s="3">
        <v>27</v>
      </c>
      <c r="F87" s="3">
        <v>2125</v>
      </c>
      <c r="G87" s="3">
        <v>1992</v>
      </c>
      <c r="H87" s="3" t="s">
        <v>35</v>
      </c>
      <c r="I87" s="3" t="s">
        <v>42</v>
      </c>
      <c r="J87" s="3">
        <v>1132228072</v>
      </c>
      <c r="K87" s="3">
        <v>12329921</v>
      </c>
      <c r="L87" s="3">
        <v>1659</v>
      </c>
      <c r="M87" s="3">
        <v>882765222</v>
      </c>
      <c r="N87" s="3">
        <v>29575030</v>
      </c>
      <c r="O87" s="8">
        <v>1435</v>
      </c>
    </row>
    <row r="88" spans="1:15" ht="12.75">
      <c r="A88" s="7">
        <v>85</v>
      </c>
      <c r="B88" s="3" t="s">
        <v>9</v>
      </c>
      <c r="C88" s="3">
        <v>335278</v>
      </c>
      <c r="D88" s="3" t="s">
        <v>171</v>
      </c>
      <c r="E88" s="3">
        <v>40</v>
      </c>
      <c r="F88" s="3">
        <v>2033</v>
      </c>
      <c r="G88" s="3">
        <v>1991</v>
      </c>
      <c r="H88" s="3" t="s">
        <v>4</v>
      </c>
      <c r="I88" s="3" t="s">
        <v>8</v>
      </c>
      <c r="J88" s="3">
        <v>1122009797</v>
      </c>
      <c r="K88" s="3">
        <v>12346319</v>
      </c>
      <c r="L88" s="3">
        <v>617</v>
      </c>
      <c r="M88" s="3">
        <v>972471927</v>
      </c>
      <c r="N88" s="3">
        <v>10316324</v>
      </c>
      <c r="O88" s="8">
        <v>549</v>
      </c>
    </row>
    <row r="89" spans="1:15" ht="12.75">
      <c r="A89" s="7">
        <v>86</v>
      </c>
      <c r="B89" s="3" t="s">
        <v>60</v>
      </c>
      <c r="C89" s="3">
        <v>6120740</v>
      </c>
      <c r="D89" s="3" t="s">
        <v>171</v>
      </c>
      <c r="E89" s="3">
        <v>40</v>
      </c>
      <c r="F89" s="3">
        <v>15882</v>
      </c>
      <c r="G89" s="3">
        <v>1994</v>
      </c>
      <c r="H89" s="3" t="s">
        <v>4</v>
      </c>
      <c r="I89" s="3" t="s">
        <v>3</v>
      </c>
      <c r="J89" s="3">
        <v>1121269637</v>
      </c>
      <c r="K89" s="3">
        <v>0</v>
      </c>
      <c r="L89" s="3">
        <v>1741</v>
      </c>
      <c r="M89" s="3">
        <v>1088240817</v>
      </c>
      <c r="N89" s="3">
        <v>24513434</v>
      </c>
      <c r="O89" s="8">
        <v>1872</v>
      </c>
    </row>
    <row r="90" spans="1:15" ht="12.75">
      <c r="A90" s="7">
        <v>87</v>
      </c>
      <c r="B90" s="3" t="s">
        <v>49</v>
      </c>
      <c r="C90" s="3">
        <v>4851409</v>
      </c>
      <c r="D90" s="3" t="s">
        <v>171</v>
      </c>
      <c r="E90" s="3">
        <v>3</v>
      </c>
      <c r="F90" s="3">
        <v>849</v>
      </c>
      <c r="G90" s="3">
        <v>2008</v>
      </c>
      <c r="H90" s="3" t="s">
        <v>1</v>
      </c>
      <c r="I90" s="3" t="s">
        <v>48</v>
      </c>
      <c r="J90" s="3">
        <v>1115265491</v>
      </c>
      <c r="K90" s="3">
        <v>25082158</v>
      </c>
      <c r="L90" s="3">
        <v>523</v>
      </c>
      <c r="M90" s="3">
        <v>935162376</v>
      </c>
      <c r="N90" s="3">
        <v>24596603</v>
      </c>
      <c r="O90" s="8">
        <v>499</v>
      </c>
    </row>
    <row r="91" spans="1:15" ht="12.75">
      <c r="A91" s="7">
        <v>88</v>
      </c>
      <c r="B91" s="3" t="s">
        <v>90</v>
      </c>
      <c r="C91" s="3">
        <v>11054529</v>
      </c>
      <c r="D91" s="3" t="s">
        <v>171</v>
      </c>
      <c r="E91" s="3">
        <v>40</v>
      </c>
      <c r="F91" s="3">
        <v>9774</v>
      </c>
      <c r="G91" s="3">
        <v>1998</v>
      </c>
      <c r="H91" s="3" t="s">
        <v>4</v>
      </c>
      <c r="I91" s="3" t="s">
        <v>3</v>
      </c>
      <c r="J91" s="3">
        <v>1111726009</v>
      </c>
      <c r="K91" s="3">
        <v>144645337</v>
      </c>
      <c r="L91" s="3">
        <v>22905</v>
      </c>
      <c r="M91" s="3">
        <v>1149704461</v>
      </c>
      <c r="N91" s="3">
        <v>0</v>
      </c>
      <c r="O91" s="8">
        <v>23839</v>
      </c>
    </row>
    <row r="92" spans="1:15" ht="12.75">
      <c r="A92" s="7">
        <v>89</v>
      </c>
      <c r="B92" s="3" t="s">
        <v>10</v>
      </c>
      <c r="C92" s="3">
        <v>361218</v>
      </c>
      <c r="D92" s="3" t="s">
        <v>171</v>
      </c>
      <c r="E92" s="3">
        <v>40</v>
      </c>
      <c r="F92" s="3">
        <v>195</v>
      </c>
      <c r="G92" s="3">
        <v>1991</v>
      </c>
      <c r="H92" s="3" t="s">
        <v>4</v>
      </c>
      <c r="I92" s="3" t="s">
        <v>6</v>
      </c>
      <c r="J92" s="3">
        <v>1099350639</v>
      </c>
      <c r="K92" s="3">
        <v>0</v>
      </c>
      <c r="L92" s="3">
        <v>3782</v>
      </c>
      <c r="M92" s="3">
        <v>1208837877</v>
      </c>
      <c r="N92" s="3">
        <v>0</v>
      </c>
      <c r="O92" s="8">
        <v>4281</v>
      </c>
    </row>
    <row r="93" spans="1:15" ht="12.75">
      <c r="A93" s="7">
        <v>90</v>
      </c>
      <c r="B93" s="3" t="s">
        <v>83</v>
      </c>
      <c r="C93" s="3">
        <v>9378655</v>
      </c>
      <c r="D93" s="3" t="s">
        <v>171</v>
      </c>
      <c r="E93" s="3">
        <v>23</v>
      </c>
      <c r="F93" s="3">
        <v>673</v>
      </c>
      <c r="G93" s="3">
        <v>2007</v>
      </c>
      <c r="H93" s="3" t="s">
        <v>19</v>
      </c>
      <c r="I93" s="3" t="s">
        <v>81</v>
      </c>
      <c r="J93" s="3">
        <v>1090217856</v>
      </c>
      <c r="K93" s="3">
        <v>0</v>
      </c>
      <c r="L93" s="3">
        <v>2567</v>
      </c>
      <c r="M93" s="3">
        <v>920786955</v>
      </c>
      <c r="N93" s="3">
        <v>1166452</v>
      </c>
      <c r="O93" s="8">
        <v>2133</v>
      </c>
    </row>
    <row r="94" spans="1:15" ht="12.75">
      <c r="A94" s="7">
        <v>91</v>
      </c>
      <c r="B94" s="3" t="s">
        <v>123</v>
      </c>
      <c r="C94" s="3">
        <v>14360018</v>
      </c>
      <c r="D94" s="3" t="s">
        <v>171</v>
      </c>
      <c r="E94" s="3">
        <v>40</v>
      </c>
      <c r="F94" s="3">
        <v>10454</v>
      </c>
      <c r="G94" s="3">
        <v>2001</v>
      </c>
      <c r="H94" s="3" t="s">
        <v>4</v>
      </c>
      <c r="I94" s="3" t="s">
        <v>3</v>
      </c>
      <c r="J94" s="3">
        <v>1083803860</v>
      </c>
      <c r="K94" s="3">
        <v>0</v>
      </c>
      <c r="L94" s="3">
        <v>2061</v>
      </c>
      <c r="M94" s="3">
        <v>809047268</v>
      </c>
      <c r="N94" s="3">
        <v>1382791</v>
      </c>
      <c r="O94" s="8">
        <v>884</v>
      </c>
    </row>
    <row r="95" spans="1:15" ht="12.75">
      <c r="A95" s="7">
        <v>92</v>
      </c>
      <c r="B95" s="3" t="s">
        <v>135</v>
      </c>
      <c r="C95" s="3">
        <v>16054368</v>
      </c>
      <c r="D95" s="3" t="s">
        <v>171</v>
      </c>
      <c r="E95" s="3">
        <v>40</v>
      </c>
      <c r="F95" s="3">
        <v>552</v>
      </c>
      <c r="G95" s="3">
        <v>2004</v>
      </c>
      <c r="H95" s="3" t="s">
        <v>4</v>
      </c>
      <c r="I95" s="3" t="s">
        <v>3</v>
      </c>
      <c r="J95" s="3">
        <v>1064952650</v>
      </c>
      <c r="K95" s="3">
        <v>174139571</v>
      </c>
      <c r="L95" s="3">
        <v>5780</v>
      </c>
      <c r="M95" s="3">
        <v>1008605903</v>
      </c>
      <c r="N95" s="3">
        <v>246292679</v>
      </c>
      <c r="O95" s="8">
        <v>5867</v>
      </c>
    </row>
    <row r="96" spans="1:15" ht="12.75">
      <c r="A96" s="7">
        <v>93</v>
      </c>
      <c r="B96" s="3" t="s">
        <v>22</v>
      </c>
      <c r="C96" s="3">
        <v>477647</v>
      </c>
      <c r="D96" s="3" t="s">
        <v>171</v>
      </c>
      <c r="E96" s="3">
        <v>23</v>
      </c>
      <c r="F96" s="3">
        <v>1298</v>
      </c>
      <c r="G96" s="3">
        <v>2003</v>
      </c>
      <c r="H96" s="3" t="s">
        <v>19</v>
      </c>
      <c r="I96" s="3" t="s">
        <v>21</v>
      </c>
      <c r="J96" s="3">
        <v>1048339557</v>
      </c>
      <c r="K96" s="3">
        <v>0</v>
      </c>
      <c r="L96" s="3">
        <v>2173</v>
      </c>
      <c r="M96" s="3">
        <v>946315772</v>
      </c>
      <c r="N96" s="3">
        <v>0</v>
      </c>
      <c r="O96" s="8">
        <v>2286</v>
      </c>
    </row>
    <row r="97" spans="1:15" ht="12.75">
      <c r="A97" s="7">
        <v>94</v>
      </c>
      <c r="B97" s="3" t="s">
        <v>161</v>
      </c>
      <c r="C97" s="3">
        <v>23308833</v>
      </c>
      <c r="D97" s="3" t="s">
        <v>171</v>
      </c>
      <c r="E97" s="3">
        <v>40</v>
      </c>
      <c r="F97" s="3">
        <v>2728</v>
      </c>
      <c r="G97" s="3">
        <v>2008</v>
      </c>
      <c r="H97" s="3" t="s">
        <v>4</v>
      </c>
      <c r="I97" s="3" t="s">
        <v>44</v>
      </c>
      <c r="J97" s="3">
        <v>1025701645</v>
      </c>
      <c r="K97" s="3">
        <v>108765289</v>
      </c>
      <c r="L97" s="3">
        <v>2924</v>
      </c>
      <c r="M97" s="3">
        <v>1099691738</v>
      </c>
      <c r="N97" s="3">
        <v>135369392</v>
      </c>
      <c r="O97" s="8">
        <v>3112</v>
      </c>
    </row>
    <row r="98" spans="1:15" ht="12.75">
      <c r="A98" s="7">
        <v>95</v>
      </c>
      <c r="B98" s="3" t="s">
        <v>78</v>
      </c>
      <c r="C98" s="3">
        <v>9100488</v>
      </c>
      <c r="D98" s="3" t="s">
        <v>171</v>
      </c>
      <c r="E98" s="3">
        <v>40</v>
      </c>
      <c r="F98" s="3">
        <v>475</v>
      </c>
      <c r="G98" s="3">
        <v>1997</v>
      </c>
      <c r="H98" s="3" t="s">
        <v>4</v>
      </c>
      <c r="I98" s="3" t="s">
        <v>57</v>
      </c>
      <c r="J98" s="3">
        <v>1023285125</v>
      </c>
      <c r="K98" s="3">
        <v>25177551</v>
      </c>
      <c r="L98" s="3">
        <v>356</v>
      </c>
      <c r="M98" s="3">
        <v>1057089750</v>
      </c>
      <c r="N98" s="3">
        <v>14709378</v>
      </c>
      <c r="O98" s="8">
        <v>319</v>
      </c>
    </row>
    <row r="99" spans="1:15" ht="12.75">
      <c r="A99" s="7">
        <v>96</v>
      </c>
      <c r="B99" s="3" t="s">
        <v>104</v>
      </c>
      <c r="C99" s="3">
        <v>12397185</v>
      </c>
      <c r="D99" s="3" t="s">
        <v>171</v>
      </c>
      <c r="E99" s="3">
        <v>40</v>
      </c>
      <c r="F99" s="3">
        <v>9689</v>
      </c>
      <c r="G99" s="3">
        <v>1999</v>
      </c>
      <c r="H99" s="3" t="s">
        <v>4</v>
      </c>
      <c r="I99" s="3" t="s">
        <v>44</v>
      </c>
      <c r="J99" s="3">
        <v>1002015748</v>
      </c>
      <c r="K99" s="3">
        <v>36748513</v>
      </c>
      <c r="L99" s="3">
        <v>2657</v>
      </c>
      <c r="M99" s="3">
        <v>1160084883</v>
      </c>
      <c r="N99" s="3">
        <v>81659837</v>
      </c>
      <c r="O99" s="8">
        <v>2709</v>
      </c>
    </row>
    <row r="100" spans="1:15" ht="12.75">
      <c r="A100" s="7">
        <v>97</v>
      </c>
      <c r="B100" s="3" t="s">
        <v>39</v>
      </c>
      <c r="C100" s="3">
        <v>2091480</v>
      </c>
      <c r="D100" s="3" t="s">
        <v>171</v>
      </c>
      <c r="E100" s="3">
        <v>21</v>
      </c>
      <c r="F100" s="3">
        <v>261</v>
      </c>
      <c r="G100" s="3">
        <v>1991</v>
      </c>
      <c r="H100" s="3" t="s">
        <v>38</v>
      </c>
      <c r="I100" s="3" t="s">
        <v>37</v>
      </c>
      <c r="J100" s="3">
        <v>993823696</v>
      </c>
      <c r="K100" s="3">
        <v>16979870</v>
      </c>
      <c r="L100" s="3">
        <v>474</v>
      </c>
      <c r="M100" s="3">
        <v>781211255</v>
      </c>
      <c r="N100" s="3">
        <v>106983324</v>
      </c>
      <c r="O100" s="8">
        <v>473</v>
      </c>
    </row>
    <row r="101" spans="1:15" ht="12.75">
      <c r="A101" s="7">
        <v>98</v>
      </c>
      <c r="B101" s="3" t="s">
        <v>91</v>
      </c>
      <c r="C101" s="3">
        <v>11054537</v>
      </c>
      <c r="D101" s="3" t="s">
        <v>171</v>
      </c>
      <c r="E101" s="3">
        <v>40</v>
      </c>
      <c r="F101" s="3">
        <v>9775</v>
      </c>
      <c r="G101" s="3">
        <v>1998</v>
      </c>
      <c r="H101" s="3" t="s">
        <v>4</v>
      </c>
      <c r="I101" s="3" t="s">
        <v>3</v>
      </c>
      <c r="J101" s="3">
        <v>970399645</v>
      </c>
      <c r="K101" s="3">
        <v>0</v>
      </c>
      <c r="L101" s="3">
        <v>8411</v>
      </c>
      <c r="M101" s="3">
        <v>1107684939</v>
      </c>
      <c r="N101" s="3">
        <v>0</v>
      </c>
      <c r="O101" s="8">
        <v>9145</v>
      </c>
    </row>
    <row r="102" spans="1:15" ht="12.75">
      <c r="A102" s="7">
        <v>99</v>
      </c>
      <c r="B102" s="3" t="s">
        <v>93</v>
      </c>
      <c r="C102" s="3">
        <v>11147490</v>
      </c>
      <c r="D102" s="3" t="s">
        <v>171</v>
      </c>
      <c r="E102" s="3">
        <v>40</v>
      </c>
      <c r="F102" s="3">
        <v>10940</v>
      </c>
      <c r="G102" s="3">
        <v>1998</v>
      </c>
      <c r="H102" s="3" t="s">
        <v>4</v>
      </c>
      <c r="I102" s="3" t="s">
        <v>57</v>
      </c>
      <c r="J102" s="3">
        <v>952969626</v>
      </c>
      <c r="K102" s="3">
        <v>42151558</v>
      </c>
      <c r="L102" s="3">
        <v>194</v>
      </c>
      <c r="M102" s="3">
        <v>848148293</v>
      </c>
      <c r="N102" s="3">
        <v>19095940</v>
      </c>
      <c r="O102" s="8">
        <v>187</v>
      </c>
    </row>
    <row r="103" spans="1:15" ht="13.5" thickBot="1">
      <c r="A103" s="9">
        <v>100</v>
      </c>
      <c r="B103" s="10" t="s">
        <v>103</v>
      </c>
      <c r="C103" s="10">
        <v>12253732</v>
      </c>
      <c r="D103" s="10" t="s">
        <v>171</v>
      </c>
      <c r="E103" s="10">
        <v>40</v>
      </c>
      <c r="F103" s="10">
        <v>399</v>
      </c>
      <c r="G103" s="10">
        <v>2002</v>
      </c>
      <c r="H103" s="10" t="s">
        <v>4</v>
      </c>
      <c r="I103" s="10" t="s">
        <v>3</v>
      </c>
      <c r="J103" s="10">
        <v>948750263</v>
      </c>
      <c r="K103" s="10">
        <v>0</v>
      </c>
      <c r="L103" s="10">
        <v>942</v>
      </c>
      <c r="M103" s="10">
        <v>943855284</v>
      </c>
      <c r="N103" s="10">
        <v>74029255</v>
      </c>
      <c r="O103" s="11">
        <v>948</v>
      </c>
    </row>
  </sheetData>
  <sheetProtection/>
  <mergeCells count="2">
    <mergeCell ref="D3:G3"/>
    <mergeCell ref="A1:O1"/>
  </mergeCells>
  <printOptions/>
  <pageMargins left="0.75" right="0.75" top="1" bottom="1" header="0.5" footer="0.5"/>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O216"/>
  <sheetViews>
    <sheetView tabSelected="1" zoomScalePageLayoutView="0" workbookViewId="0" topLeftCell="A1">
      <selection activeCell="B84" sqref="B84"/>
    </sheetView>
  </sheetViews>
  <sheetFormatPr defaultColWidth="9.140625" defaultRowHeight="12.75"/>
  <cols>
    <col min="1" max="1" width="6.7109375" style="0" customWidth="1"/>
    <col min="2" max="2" width="41.57421875" style="0" customWidth="1"/>
    <col min="3" max="3" width="13.8515625" style="0" customWidth="1"/>
    <col min="4" max="4" width="19.00390625" style="0" customWidth="1"/>
    <col min="5" max="5" width="20.140625" style="0" customWidth="1"/>
    <col min="6" max="6" width="20.57421875" style="0" customWidth="1"/>
    <col min="7" max="7" width="20.8515625" style="0" customWidth="1"/>
    <col min="8" max="8" width="14.00390625" style="0" customWidth="1"/>
    <col min="9" max="9" width="13.140625" style="0" bestFit="1" customWidth="1"/>
  </cols>
  <sheetData>
    <row r="1" spans="1:9" ht="15.75">
      <c r="A1" s="51"/>
      <c r="B1" s="51"/>
      <c r="C1" s="51"/>
      <c r="D1" s="51"/>
      <c r="E1" s="51"/>
      <c r="F1" s="51"/>
      <c r="G1" s="51"/>
      <c r="H1" s="51"/>
      <c r="I1" s="51"/>
    </row>
    <row r="2" spans="1:10" s="2" customFormat="1" ht="26.25" customHeight="1">
      <c r="A2" s="24"/>
      <c r="B2" s="24"/>
      <c r="C2" s="24"/>
      <c r="D2" s="24"/>
      <c r="E2" s="24"/>
      <c r="F2" s="24"/>
      <c r="G2" s="24"/>
      <c r="H2" s="24"/>
      <c r="I2" s="24"/>
      <c r="J2" s="24"/>
    </row>
    <row r="3" spans="1:15" ht="25.5">
      <c r="A3" s="24" t="s">
        <v>250</v>
      </c>
      <c r="B3" s="24" t="s">
        <v>251</v>
      </c>
      <c r="C3" s="24" t="s">
        <v>172</v>
      </c>
      <c r="D3" s="24" t="s">
        <v>252</v>
      </c>
      <c r="E3" s="24" t="s">
        <v>337</v>
      </c>
      <c r="F3" s="24" t="s">
        <v>338</v>
      </c>
      <c r="G3" s="24" t="s">
        <v>339</v>
      </c>
      <c r="H3" s="24" t="s">
        <v>176</v>
      </c>
      <c r="I3" s="24" t="s">
        <v>179</v>
      </c>
      <c r="J3" s="23"/>
      <c r="O3" t="s">
        <v>188</v>
      </c>
    </row>
    <row r="4" spans="1:10" ht="12.75">
      <c r="A4" s="43">
        <v>1</v>
      </c>
      <c r="B4" s="39" t="s">
        <v>341</v>
      </c>
      <c r="C4" s="40" t="s">
        <v>255</v>
      </c>
      <c r="D4" s="41">
        <v>3953000000</v>
      </c>
      <c r="E4" s="41">
        <v>3757000000</v>
      </c>
      <c r="F4" s="41">
        <v>26258000000</v>
      </c>
      <c r="G4" s="41">
        <v>22614000000</v>
      </c>
      <c r="H4" s="41">
        <v>21650</v>
      </c>
      <c r="I4" s="41">
        <v>22912</v>
      </c>
      <c r="J4" s="42"/>
    </row>
    <row r="5" spans="1:10" ht="12.75">
      <c r="A5" s="25">
        <v>2</v>
      </c>
      <c r="B5" s="23" t="s">
        <v>253</v>
      </c>
      <c r="C5" s="26" t="s">
        <v>45</v>
      </c>
      <c r="D5" s="27">
        <v>1244049106</v>
      </c>
      <c r="E5" s="27">
        <v>1031748972</v>
      </c>
      <c r="F5" s="27">
        <v>3842983119</v>
      </c>
      <c r="G5" s="27">
        <v>4211149514</v>
      </c>
      <c r="H5" s="27">
        <v>5730</v>
      </c>
      <c r="I5" s="27">
        <v>5779</v>
      </c>
      <c r="J5" s="23"/>
    </row>
    <row r="6" spans="1:10" ht="12.75">
      <c r="A6" s="25">
        <v>3</v>
      </c>
      <c r="B6" s="23" t="s">
        <v>254</v>
      </c>
      <c r="C6" s="26" t="s">
        <v>255</v>
      </c>
      <c r="D6" s="27">
        <v>566988651</v>
      </c>
      <c r="E6" s="27">
        <v>543825216</v>
      </c>
      <c r="F6" s="27">
        <v>871748228</v>
      </c>
      <c r="G6" s="27">
        <v>617888992</v>
      </c>
      <c r="H6" s="23">
        <v>0</v>
      </c>
      <c r="I6" s="27">
        <v>1</v>
      </c>
      <c r="J6" s="23"/>
    </row>
    <row r="7" spans="1:10" ht="12.75">
      <c r="A7" s="25">
        <v>4</v>
      </c>
      <c r="B7" s="23" t="s">
        <v>256</v>
      </c>
      <c r="C7" s="26" t="s">
        <v>255</v>
      </c>
      <c r="D7" s="27">
        <v>517785638</v>
      </c>
      <c r="E7" s="27">
        <v>805637899</v>
      </c>
      <c r="F7" s="27">
        <v>4119424689</v>
      </c>
      <c r="G7" s="27">
        <v>3981959733</v>
      </c>
      <c r="H7" s="27">
        <v>2798</v>
      </c>
      <c r="I7" s="27">
        <v>2707</v>
      </c>
      <c r="J7" s="23"/>
    </row>
    <row r="8" spans="1:10" ht="12.75">
      <c r="A8" s="25">
        <v>5</v>
      </c>
      <c r="B8" s="23" t="s">
        <v>257</v>
      </c>
      <c r="C8" s="26" t="s">
        <v>255</v>
      </c>
      <c r="D8" s="27">
        <v>440365755</v>
      </c>
      <c r="E8" s="27">
        <v>320068972</v>
      </c>
      <c r="F8" s="27">
        <v>1475330875</v>
      </c>
      <c r="G8" s="27">
        <v>6100359058</v>
      </c>
      <c r="H8" s="27">
        <v>5627</v>
      </c>
      <c r="I8" s="27">
        <v>6670</v>
      </c>
      <c r="J8" s="23"/>
    </row>
    <row r="9" spans="1:10" ht="12.75">
      <c r="A9" s="25">
        <v>6</v>
      </c>
      <c r="B9" s="23" t="s">
        <v>258</v>
      </c>
      <c r="C9" s="26" t="s">
        <v>259</v>
      </c>
      <c r="D9" s="27">
        <v>398362841</v>
      </c>
      <c r="E9" s="27">
        <v>202239107</v>
      </c>
      <c r="F9" s="27">
        <v>2376683119</v>
      </c>
      <c r="G9" s="27">
        <v>2224673603</v>
      </c>
      <c r="H9" s="23">
        <v>0</v>
      </c>
      <c r="I9" s="27">
        <v>0</v>
      </c>
      <c r="J9" s="23"/>
    </row>
    <row r="10" spans="1:10" ht="12.75">
      <c r="A10" s="25">
        <v>7</v>
      </c>
      <c r="B10" s="23" t="s">
        <v>260</v>
      </c>
      <c r="C10" s="26" t="s">
        <v>255</v>
      </c>
      <c r="D10" s="27">
        <v>394479140</v>
      </c>
      <c r="E10" s="27">
        <v>317054628</v>
      </c>
      <c r="F10" s="27">
        <v>6600194988</v>
      </c>
      <c r="G10" s="27">
        <v>6051829824</v>
      </c>
      <c r="H10" s="23">
        <v>300</v>
      </c>
      <c r="I10" s="27">
        <v>299</v>
      </c>
      <c r="J10" s="23"/>
    </row>
    <row r="11" spans="1:10" ht="12.75">
      <c r="A11" s="25">
        <v>8</v>
      </c>
      <c r="B11" s="23" t="s">
        <v>261</v>
      </c>
      <c r="C11" s="26" t="s">
        <v>52</v>
      </c>
      <c r="D11" s="27">
        <v>340759377</v>
      </c>
      <c r="E11" s="27">
        <v>131870976</v>
      </c>
      <c r="F11" s="27">
        <v>1903519531</v>
      </c>
      <c r="G11" s="27">
        <v>6017117238</v>
      </c>
      <c r="H11" s="27">
        <v>6034</v>
      </c>
      <c r="I11" s="27">
        <v>5933</v>
      </c>
      <c r="J11" s="23"/>
    </row>
    <row r="12" spans="1:10" ht="12.75">
      <c r="A12" s="25">
        <v>9</v>
      </c>
      <c r="B12" s="23" t="s">
        <v>262</v>
      </c>
      <c r="C12" s="26" t="s">
        <v>127</v>
      </c>
      <c r="D12" s="27">
        <v>340611321</v>
      </c>
      <c r="E12" s="27">
        <v>312866728</v>
      </c>
      <c r="F12" s="27">
        <v>1816739799</v>
      </c>
      <c r="G12" s="27">
        <v>1589521923</v>
      </c>
      <c r="H12" s="27">
        <v>1313</v>
      </c>
      <c r="I12" s="27">
        <v>1267</v>
      </c>
      <c r="J12" s="23"/>
    </row>
    <row r="13" spans="1:10" ht="12.75">
      <c r="A13" s="25">
        <v>10</v>
      </c>
      <c r="B13" s="23" t="s">
        <v>263</v>
      </c>
      <c r="C13" s="26" t="s">
        <v>255</v>
      </c>
      <c r="D13" s="27">
        <v>331250198</v>
      </c>
      <c r="E13" s="27">
        <v>0</v>
      </c>
      <c r="F13" s="27">
        <v>2066949724</v>
      </c>
      <c r="G13" s="27">
        <v>1897153560</v>
      </c>
      <c r="H13" s="23">
        <v>336</v>
      </c>
      <c r="I13" s="27">
        <v>412</v>
      </c>
      <c r="J13" s="23"/>
    </row>
    <row r="14" spans="1:10" ht="12.75">
      <c r="A14" s="25">
        <v>11</v>
      </c>
      <c r="B14" s="23" t="s">
        <v>264</v>
      </c>
      <c r="C14" s="28" t="s">
        <v>265</v>
      </c>
      <c r="D14" s="27">
        <v>277239794</v>
      </c>
      <c r="E14" s="27">
        <v>275111397</v>
      </c>
      <c r="F14" s="27">
        <v>12742145319</v>
      </c>
      <c r="G14" s="27">
        <v>13177841584</v>
      </c>
      <c r="H14" s="27">
        <v>13640</v>
      </c>
      <c r="I14" s="27">
        <v>13652</v>
      </c>
      <c r="J14" s="23"/>
    </row>
    <row r="15" spans="1:10" ht="12.75">
      <c r="A15" s="25">
        <v>12</v>
      </c>
      <c r="B15" s="23" t="s">
        <v>266</v>
      </c>
      <c r="C15" s="26" t="s">
        <v>267</v>
      </c>
      <c r="D15" s="27">
        <v>258767227</v>
      </c>
      <c r="E15" s="27">
        <v>205670978</v>
      </c>
      <c r="F15" s="27">
        <v>2410570736</v>
      </c>
      <c r="G15" s="27">
        <v>2016376729</v>
      </c>
      <c r="H15" s="27">
        <v>5711</v>
      </c>
      <c r="I15" s="27">
        <v>4646</v>
      </c>
      <c r="J15" s="23"/>
    </row>
    <row r="16" spans="1:10" ht="12.75">
      <c r="A16" s="25">
        <v>13</v>
      </c>
      <c r="B16" s="23" t="s">
        <v>268</v>
      </c>
      <c r="C16" s="26" t="s">
        <v>269</v>
      </c>
      <c r="D16" s="27">
        <v>244049442</v>
      </c>
      <c r="E16" s="27">
        <v>365196441</v>
      </c>
      <c r="F16" s="27">
        <v>1829333521</v>
      </c>
      <c r="G16" s="27">
        <v>1625577204</v>
      </c>
      <c r="H16" s="27">
        <v>2623</v>
      </c>
      <c r="I16" s="27">
        <v>2688</v>
      </c>
      <c r="J16" s="23"/>
    </row>
    <row r="17" spans="1:10" ht="12.75">
      <c r="A17" s="25">
        <v>14</v>
      </c>
      <c r="B17" s="23" t="s">
        <v>270</v>
      </c>
      <c r="C17" s="26" t="s">
        <v>271</v>
      </c>
      <c r="D17" s="27">
        <v>231057199</v>
      </c>
      <c r="E17" s="27">
        <v>107588856</v>
      </c>
      <c r="F17" s="27">
        <v>1666747158</v>
      </c>
      <c r="G17" s="27">
        <v>1442409942</v>
      </c>
      <c r="H17" s="27">
        <v>1480</v>
      </c>
      <c r="I17" s="27">
        <v>1348</v>
      </c>
      <c r="J17" s="23"/>
    </row>
    <row r="18" spans="1:10" ht="12.75">
      <c r="A18" s="25">
        <v>15</v>
      </c>
      <c r="B18" s="23" t="s">
        <v>272</v>
      </c>
      <c r="C18" s="26" t="s">
        <v>273</v>
      </c>
      <c r="D18" s="27">
        <v>212197528</v>
      </c>
      <c r="E18" s="27">
        <v>207727564</v>
      </c>
      <c r="F18" s="27">
        <v>320453135</v>
      </c>
      <c r="G18" s="27">
        <v>325883732</v>
      </c>
      <c r="H18" s="23">
        <v>72</v>
      </c>
      <c r="I18" s="27">
        <v>77</v>
      </c>
      <c r="J18" s="23"/>
    </row>
    <row r="19" spans="1:10" ht="12.75">
      <c r="A19" s="25">
        <v>16</v>
      </c>
      <c r="B19" s="23" t="s">
        <v>274</v>
      </c>
      <c r="C19" s="26" t="s">
        <v>255</v>
      </c>
      <c r="D19" s="27">
        <v>210256910</v>
      </c>
      <c r="E19" s="27">
        <v>129611734</v>
      </c>
      <c r="F19" s="27">
        <v>851827903</v>
      </c>
      <c r="G19" s="27">
        <v>1373579705</v>
      </c>
      <c r="H19" s="27">
        <v>1392</v>
      </c>
      <c r="I19" s="27">
        <v>1472</v>
      </c>
      <c r="J19" s="23"/>
    </row>
    <row r="20" spans="1:10" ht="12.75">
      <c r="A20" s="25">
        <v>17</v>
      </c>
      <c r="B20" s="23" t="s">
        <v>275</v>
      </c>
      <c r="C20" s="26" t="s">
        <v>255</v>
      </c>
      <c r="D20" s="27">
        <v>206283901</v>
      </c>
      <c r="E20" s="27">
        <v>50470639</v>
      </c>
      <c r="F20" s="27">
        <v>869864698</v>
      </c>
      <c r="G20" s="27">
        <v>705878691</v>
      </c>
      <c r="H20" s="27">
        <v>1213</v>
      </c>
      <c r="I20" s="27">
        <v>1302</v>
      </c>
      <c r="J20" s="23"/>
    </row>
    <row r="21" spans="1:10" ht="12.75">
      <c r="A21" s="25">
        <v>18</v>
      </c>
      <c r="B21" s="23" t="s">
        <v>276</v>
      </c>
      <c r="C21" s="26" t="s">
        <v>255</v>
      </c>
      <c r="D21" s="27">
        <v>204877191</v>
      </c>
      <c r="E21" s="27">
        <v>103062227</v>
      </c>
      <c r="F21" s="27">
        <v>1239455884</v>
      </c>
      <c r="G21" s="27">
        <v>3829721387</v>
      </c>
      <c r="H21" s="27">
        <v>2869</v>
      </c>
      <c r="I21" s="27">
        <v>2991</v>
      </c>
      <c r="J21" s="23"/>
    </row>
    <row r="22" spans="1:10" ht="12.75">
      <c r="A22" s="25">
        <v>19</v>
      </c>
      <c r="B22" s="23" t="s">
        <v>277</v>
      </c>
      <c r="C22" s="26" t="s">
        <v>255</v>
      </c>
      <c r="D22" s="27">
        <v>202252332</v>
      </c>
      <c r="E22" s="27">
        <v>162792694</v>
      </c>
      <c r="F22" s="27">
        <v>2808818455</v>
      </c>
      <c r="G22" s="27">
        <v>2741108028</v>
      </c>
      <c r="H22" s="23">
        <v>248</v>
      </c>
      <c r="I22" s="27">
        <v>257</v>
      </c>
      <c r="J22" s="23"/>
    </row>
    <row r="23" spans="1:10" ht="12.75" customHeight="1">
      <c r="A23" s="25">
        <v>20</v>
      </c>
      <c r="B23" s="23" t="s">
        <v>249</v>
      </c>
      <c r="C23" s="26" t="s">
        <v>255</v>
      </c>
      <c r="D23" s="27">
        <v>185532896</v>
      </c>
      <c r="E23" s="27">
        <v>182888969</v>
      </c>
      <c r="F23" s="27">
        <v>1180982710</v>
      </c>
      <c r="G23" s="27">
        <v>1042285902</v>
      </c>
      <c r="H23" s="27">
        <v>1222</v>
      </c>
      <c r="I23" s="27">
        <v>1198</v>
      </c>
      <c r="J23" s="29"/>
    </row>
    <row r="24" spans="1:10" ht="25.5">
      <c r="A24" s="30">
        <v>21</v>
      </c>
      <c r="B24" s="31" t="s">
        <v>333</v>
      </c>
      <c r="C24" s="32" t="s">
        <v>255</v>
      </c>
      <c r="D24" s="33">
        <v>174139571</v>
      </c>
      <c r="E24" s="33">
        <v>246292679</v>
      </c>
      <c r="F24" s="33">
        <v>1064952650</v>
      </c>
      <c r="G24" s="33">
        <v>1008605903</v>
      </c>
      <c r="H24" s="33">
        <v>5780</v>
      </c>
      <c r="I24" s="33">
        <v>5867</v>
      </c>
      <c r="J24" s="23"/>
    </row>
    <row r="25" spans="1:10" ht="12.75">
      <c r="A25" s="25">
        <v>22</v>
      </c>
      <c r="B25" s="23" t="s">
        <v>278</v>
      </c>
      <c r="C25" s="28" t="s">
        <v>259</v>
      </c>
      <c r="D25" s="27">
        <v>167228325</v>
      </c>
      <c r="E25" s="27">
        <v>220456680</v>
      </c>
      <c r="F25" s="27">
        <v>603162327</v>
      </c>
      <c r="G25" s="27">
        <v>585775612</v>
      </c>
      <c r="H25" s="27">
        <v>1166</v>
      </c>
      <c r="I25" s="27">
        <v>1230</v>
      </c>
      <c r="J25" s="23"/>
    </row>
    <row r="26" spans="1:10" ht="12.75">
      <c r="A26" s="25">
        <v>23</v>
      </c>
      <c r="B26" s="23" t="s">
        <v>279</v>
      </c>
      <c r="C26" s="26" t="s">
        <v>255</v>
      </c>
      <c r="D26" s="27">
        <v>163619796</v>
      </c>
      <c r="E26" s="27">
        <v>180109955</v>
      </c>
      <c r="F26" s="27">
        <v>853878685</v>
      </c>
      <c r="G26" s="27">
        <v>764608960</v>
      </c>
      <c r="H26" s="23">
        <v>462</v>
      </c>
      <c r="I26" s="27">
        <v>502</v>
      </c>
      <c r="J26" s="23"/>
    </row>
    <row r="27" spans="1:10" ht="12.75">
      <c r="A27" s="25">
        <v>24</v>
      </c>
      <c r="B27" s="23" t="s">
        <v>280</v>
      </c>
      <c r="C27" s="26" t="s">
        <v>29</v>
      </c>
      <c r="D27" s="27">
        <v>162200442</v>
      </c>
      <c r="E27" s="27">
        <v>51853430</v>
      </c>
      <c r="F27" s="27">
        <v>894638349</v>
      </c>
      <c r="G27" s="27">
        <v>677011157</v>
      </c>
      <c r="H27" s="23">
        <v>865</v>
      </c>
      <c r="I27" s="27">
        <v>845</v>
      </c>
      <c r="J27" s="23"/>
    </row>
    <row r="28" spans="1:10" ht="12.75">
      <c r="A28" s="25">
        <v>25</v>
      </c>
      <c r="B28" s="23" t="s">
        <v>284</v>
      </c>
      <c r="C28" s="26" t="s">
        <v>255</v>
      </c>
      <c r="D28" s="27">
        <v>152524608</v>
      </c>
      <c r="E28" s="27">
        <v>142116730</v>
      </c>
      <c r="F28" s="27">
        <v>807945334</v>
      </c>
      <c r="G28" s="27">
        <v>812746577</v>
      </c>
      <c r="H28" s="23">
        <v>790</v>
      </c>
      <c r="I28" s="27">
        <v>814</v>
      </c>
      <c r="J28" s="23"/>
    </row>
    <row r="29" spans="1:10" ht="12.75">
      <c r="A29" s="25">
        <v>26</v>
      </c>
      <c r="B29" s="23" t="s">
        <v>281</v>
      </c>
      <c r="C29" s="26" t="s">
        <v>19</v>
      </c>
      <c r="D29" s="27">
        <v>148409857</v>
      </c>
      <c r="E29" s="27">
        <v>0</v>
      </c>
      <c r="F29" s="27">
        <v>1939420892</v>
      </c>
      <c r="G29" s="23">
        <v>0</v>
      </c>
      <c r="H29" s="27">
        <v>1642</v>
      </c>
      <c r="I29" s="27">
        <v>0</v>
      </c>
      <c r="J29" s="23"/>
    </row>
    <row r="30" spans="1:10" ht="12.75">
      <c r="A30" s="25">
        <v>27</v>
      </c>
      <c r="B30" s="23" t="s">
        <v>282</v>
      </c>
      <c r="C30" s="26" t="s">
        <v>19</v>
      </c>
      <c r="D30" s="27">
        <v>148385716</v>
      </c>
      <c r="E30" s="27">
        <v>108997489</v>
      </c>
      <c r="F30" s="27">
        <v>6291006</v>
      </c>
      <c r="G30" s="27">
        <v>6215918</v>
      </c>
      <c r="H30" s="23">
        <v>18</v>
      </c>
      <c r="I30" s="27">
        <v>18</v>
      </c>
      <c r="J30" s="23"/>
    </row>
    <row r="31" spans="1:10" ht="12.75">
      <c r="A31" s="25">
        <v>28</v>
      </c>
      <c r="B31" s="23" t="s">
        <v>283</v>
      </c>
      <c r="C31" s="26" t="s">
        <v>255</v>
      </c>
      <c r="D31" s="27">
        <v>147328249</v>
      </c>
      <c r="E31" s="27">
        <v>1159722</v>
      </c>
      <c r="F31" s="27">
        <v>2673400</v>
      </c>
      <c r="G31" s="27">
        <v>2037753</v>
      </c>
      <c r="H31" s="23">
        <v>7</v>
      </c>
      <c r="I31" s="27">
        <v>5</v>
      </c>
      <c r="J31" s="23"/>
    </row>
    <row r="32" spans="1:10" ht="12.75">
      <c r="A32" s="25">
        <v>29</v>
      </c>
      <c r="B32" s="23" t="s">
        <v>285</v>
      </c>
      <c r="C32" s="26" t="s">
        <v>255</v>
      </c>
      <c r="D32" s="27">
        <v>145887191</v>
      </c>
      <c r="E32" s="27">
        <v>117119398</v>
      </c>
      <c r="F32" s="27">
        <v>230916937</v>
      </c>
      <c r="G32" s="27">
        <v>2214538574</v>
      </c>
      <c r="H32" s="23">
        <v>428</v>
      </c>
      <c r="I32" s="27">
        <v>428</v>
      </c>
      <c r="J32" s="23"/>
    </row>
    <row r="33" spans="1:10" ht="12.75">
      <c r="A33" s="25">
        <v>30</v>
      </c>
      <c r="B33" s="23" t="s">
        <v>286</v>
      </c>
      <c r="C33" s="26" t="s">
        <v>255</v>
      </c>
      <c r="D33" s="27">
        <v>144645337</v>
      </c>
      <c r="E33" s="27">
        <v>0</v>
      </c>
      <c r="F33" s="27">
        <v>1111726009</v>
      </c>
      <c r="G33" s="27">
        <v>1149704461</v>
      </c>
      <c r="H33" s="27">
        <v>22905</v>
      </c>
      <c r="I33" s="27">
        <v>23839</v>
      </c>
      <c r="J33" s="23"/>
    </row>
    <row r="34" spans="1:10" ht="12.75">
      <c r="A34" s="25">
        <v>31</v>
      </c>
      <c r="B34" s="23" t="s">
        <v>287</v>
      </c>
      <c r="C34" s="28" t="s">
        <v>344</v>
      </c>
      <c r="D34" s="27">
        <v>143596468</v>
      </c>
      <c r="E34" s="27">
        <v>0</v>
      </c>
      <c r="F34" s="27">
        <v>813037318</v>
      </c>
      <c r="G34" s="27">
        <v>796938787</v>
      </c>
      <c r="H34" s="23">
        <v>364</v>
      </c>
      <c r="I34" s="27">
        <v>434</v>
      </c>
      <c r="J34" s="23"/>
    </row>
    <row r="35" spans="1:10" ht="12.75">
      <c r="A35" s="25">
        <v>32</v>
      </c>
      <c r="B35" s="23" t="s">
        <v>290</v>
      </c>
      <c r="C35" s="28" t="s">
        <v>267</v>
      </c>
      <c r="D35" s="27">
        <v>137076800</v>
      </c>
      <c r="E35" s="27">
        <v>192922595</v>
      </c>
      <c r="F35" s="27">
        <v>275466615</v>
      </c>
      <c r="G35" s="27">
        <v>336996156</v>
      </c>
      <c r="H35" s="23">
        <v>57</v>
      </c>
      <c r="I35" s="27">
        <v>78</v>
      </c>
      <c r="J35" s="23"/>
    </row>
    <row r="36" spans="1:10" ht="12.75">
      <c r="A36" s="25">
        <v>33</v>
      </c>
      <c r="B36" s="23" t="s">
        <v>288</v>
      </c>
      <c r="C36" s="26" t="s">
        <v>63</v>
      </c>
      <c r="D36" s="27">
        <v>134989194</v>
      </c>
      <c r="E36" s="27">
        <v>0</v>
      </c>
      <c r="F36" s="27">
        <v>1560517471</v>
      </c>
      <c r="G36" s="27">
        <v>1395974833</v>
      </c>
      <c r="H36" s="23">
        <v>45</v>
      </c>
      <c r="I36" s="27">
        <v>48</v>
      </c>
      <c r="J36" s="23"/>
    </row>
    <row r="37" spans="1:10" ht="12.75">
      <c r="A37" s="25">
        <v>34</v>
      </c>
      <c r="B37" s="23" t="s">
        <v>289</v>
      </c>
      <c r="C37" s="28" t="s">
        <v>273</v>
      </c>
      <c r="D37" s="27">
        <v>129830704</v>
      </c>
      <c r="E37" s="27">
        <v>160959700</v>
      </c>
      <c r="F37" s="27">
        <v>1894716682</v>
      </c>
      <c r="G37" s="27">
        <v>1911619925</v>
      </c>
      <c r="H37" s="27">
        <v>3713</v>
      </c>
      <c r="I37" s="27">
        <v>3101</v>
      </c>
      <c r="J37" s="23"/>
    </row>
    <row r="38" spans="1:10" ht="12.75">
      <c r="A38" s="25">
        <v>35</v>
      </c>
      <c r="B38" s="23" t="s">
        <v>291</v>
      </c>
      <c r="C38" s="26" t="s">
        <v>255</v>
      </c>
      <c r="D38" s="27">
        <v>127263625</v>
      </c>
      <c r="E38" s="27">
        <v>65336350</v>
      </c>
      <c r="F38" s="27">
        <v>290348050</v>
      </c>
      <c r="G38" s="27">
        <v>196907499</v>
      </c>
      <c r="H38" s="23">
        <v>14</v>
      </c>
      <c r="I38" s="27">
        <v>4</v>
      </c>
      <c r="J38" s="23"/>
    </row>
    <row r="39" spans="1:10" ht="12.75">
      <c r="A39" s="25">
        <v>36</v>
      </c>
      <c r="B39" s="23" t="s">
        <v>297</v>
      </c>
      <c r="C39" s="26" t="s">
        <v>157</v>
      </c>
      <c r="D39" s="27">
        <v>121508865</v>
      </c>
      <c r="E39" s="27">
        <v>47686003</v>
      </c>
      <c r="F39" s="27">
        <v>1849217306</v>
      </c>
      <c r="G39" s="27">
        <v>1317523227</v>
      </c>
      <c r="H39" s="27">
        <v>2071</v>
      </c>
      <c r="I39" s="27">
        <v>2070</v>
      </c>
      <c r="J39" s="23"/>
    </row>
    <row r="40" spans="1:10" ht="12.75">
      <c r="A40" s="25">
        <v>37</v>
      </c>
      <c r="B40" s="23" t="s">
        <v>292</v>
      </c>
      <c r="C40" s="26" t="s">
        <v>165</v>
      </c>
      <c r="D40" s="27">
        <v>118328802</v>
      </c>
      <c r="E40" s="27">
        <v>0</v>
      </c>
      <c r="F40" s="27">
        <v>2236654705</v>
      </c>
      <c r="G40" s="23">
        <v>0</v>
      </c>
      <c r="H40" s="27">
        <v>18770</v>
      </c>
      <c r="I40" s="27">
        <v>0</v>
      </c>
      <c r="J40" s="23"/>
    </row>
    <row r="41" spans="1:10" ht="12.75">
      <c r="A41" s="25">
        <v>38</v>
      </c>
      <c r="B41" s="23" t="s">
        <v>293</v>
      </c>
      <c r="C41" s="26" t="s">
        <v>255</v>
      </c>
      <c r="D41" s="27">
        <v>118135449</v>
      </c>
      <c r="E41" s="27">
        <v>85732079</v>
      </c>
      <c r="F41" s="27">
        <v>666912331</v>
      </c>
      <c r="G41" s="27">
        <v>493644646</v>
      </c>
      <c r="H41" s="27">
        <v>2098</v>
      </c>
      <c r="I41" s="27">
        <v>1951</v>
      </c>
      <c r="J41" s="23"/>
    </row>
    <row r="42" spans="1:10" ht="12.75">
      <c r="A42" s="25">
        <v>39</v>
      </c>
      <c r="B42" s="23" t="s">
        <v>296</v>
      </c>
      <c r="C42" s="28" t="s">
        <v>259</v>
      </c>
      <c r="D42" s="27">
        <v>116568484</v>
      </c>
      <c r="E42" s="27">
        <v>106239205</v>
      </c>
      <c r="F42" s="27">
        <v>689122632</v>
      </c>
      <c r="G42" s="27">
        <v>646344364</v>
      </c>
      <c r="H42" s="27">
        <v>1556</v>
      </c>
      <c r="I42" s="27">
        <v>1554</v>
      </c>
      <c r="J42" s="23"/>
    </row>
    <row r="43" spans="1:10" ht="12.75">
      <c r="A43" s="25">
        <v>40</v>
      </c>
      <c r="B43" s="23" t="s">
        <v>294</v>
      </c>
      <c r="C43" s="26" t="s">
        <v>255</v>
      </c>
      <c r="D43" s="27">
        <v>111426589</v>
      </c>
      <c r="E43" s="27">
        <v>0</v>
      </c>
      <c r="F43" s="27">
        <v>89456480</v>
      </c>
      <c r="G43" s="27">
        <v>48935620</v>
      </c>
      <c r="H43" s="23">
        <v>45</v>
      </c>
      <c r="I43" s="27">
        <v>31</v>
      </c>
      <c r="J43" s="23"/>
    </row>
    <row r="44" spans="1:10" ht="12.75">
      <c r="A44" s="25">
        <v>41</v>
      </c>
      <c r="B44" s="23" t="s">
        <v>298</v>
      </c>
      <c r="C44" s="26" t="s">
        <v>255</v>
      </c>
      <c r="D44" s="27">
        <v>108765289</v>
      </c>
      <c r="E44" s="27">
        <v>135369392</v>
      </c>
      <c r="F44" s="27">
        <v>1025701645</v>
      </c>
      <c r="G44" s="27">
        <v>1099691738</v>
      </c>
      <c r="H44" s="27">
        <v>2924</v>
      </c>
      <c r="I44" s="27">
        <v>3112</v>
      </c>
      <c r="J44" s="23"/>
    </row>
    <row r="45" spans="1:10" ht="12.75">
      <c r="A45" s="25">
        <v>42</v>
      </c>
      <c r="B45" s="23" t="s">
        <v>295</v>
      </c>
      <c r="C45" s="26" t="s">
        <v>255</v>
      </c>
      <c r="D45" s="27">
        <v>104710446</v>
      </c>
      <c r="E45" s="27">
        <v>133799794</v>
      </c>
      <c r="F45" s="27">
        <v>4288398196</v>
      </c>
      <c r="G45" s="27">
        <v>4031266685</v>
      </c>
      <c r="H45" s="27">
        <v>6896</v>
      </c>
      <c r="I45" s="27">
        <v>6951</v>
      </c>
      <c r="J45" s="23"/>
    </row>
    <row r="46" spans="1:10" ht="12.75">
      <c r="A46" s="25">
        <v>43</v>
      </c>
      <c r="B46" s="23" t="s">
        <v>299</v>
      </c>
      <c r="C46" s="26" t="s">
        <v>19</v>
      </c>
      <c r="D46" s="27">
        <v>103543762</v>
      </c>
      <c r="E46" s="27">
        <v>114723266</v>
      </c>
      <c r="F46" s="27">
        <v>1609520847</v>
      </c>
      <c r="G46" s="27">
        <v>1798618534</v>
      </c>
      <c r="H46" s="23">
        <v>151</v>
      </c>
      <c r="I46" s="27">
        <v>150</v>
      </c>
      <c r="J46" s="23"/>
    </row>
    <row r="47" spans="1:10" ht="12.75">
      <c r="A47" s="25">
        <v>44</v>
      </c>
      <c r="B47" s="23" t="s">
        <v>300</v>
      </c>
      <c r="C47" s="26" t="s">
        <v>144</v>
      </c>
      <c r="D47" s="27">
        <v>100514044</v>
      </c>
      <c r="E47" s="27">
        <v>63006519</v>
      </c>
      <c r="F47" s="27">
        <v>159132782</v>
      </c>
      <c r="G47" s="27">
        <v>141752169</v>
      </c>
      <c r="H47" s="23">
        <v>77</v>
      </c>
      <c r="I47" s="27">
        <v>78</v>
      </c>
      <c r="J47" s="23"/>
    </row>
    <row r="48" spans="1:10" ht="12.75">
      <c r="A48" s="25">
        <v>45</v>
      </c>
      <c r="B48" s="23" t="s">
        <v>301</v>
      </c>
      <c r="C48" s="26" t="s">
        <v>52</v>
      </c>
      <c r="D48" s="27">
        <v>96879207</v>
      </c>
      <c r="E48" s="27">
        <v>95848848</v>
      </c>
      <c r="F48" s="27">
        <v>471499015</v>
      </c>
      <c r="G48" s="27">
        <v>421239266</v>
      </c>
      <c r="H48" s="23">
        <v>783</v>
      </c>
      <c r="I48" s="27">
        <v>667</v>
      </c>
      <c r="J48" s="23"/>
    </row>
    <row r="49" spans="1:10" ht="12.75">
      <c r="A49" s="25">
        <v>46</v>
      </c>
      <c r="B49" s="23" t="s">
        <v>302</v>
      </c>
      <c r="C49" s="26" t="s">
        <v>71</v>
      </c>
      <c r="D49" s="27">
        <v>94474591</v>
      </c>
      <c r="E49" s="27">
        <v>108851221</v>
      </c>
      <c r="F49" s="27">
        <v>480310174</v>
      </c>
      <c r="G49" s="27">
        <v>458996729</v>
      </c>
      <c r="H49" s="23">
        <v>938</v>
      </c>
      <c r="I49" s="27">
        <v>995</v>
      </c>
      <c r="J49" s="23"/>
    </row>
    <row r="50" spans="1:10" ht="12.75">
      <c r="A50" s="25">
        <v>47</v>
      </c>
      <c r="B50" s="23" t="s">
        <v>303</v>
      </c>
      <c r="C50" s="28" t="s">
        <v>267</v>
      </c>
      <c r="D50" s="27">
        <v>94399901</v>
      </c>
      <c r="E50" s="27">
        <v>161456607</v>
      </c>
      <c r="F50" s="27">
        <v>616762926</v>
      </c>
      <c r="G50" s="27">
        <v>791456834</v>
      </c>
      <c r="H50" s="23">
        <v>37</v>
      </c>
      <c r="I50" s="27">
        <v>33</v>
      </c>
      <c r="J50" s="23"/>
    </row>
    <row r="51" spans="1:10" ht="12.75">
      <c r="A51" s="25">
        <v>48</v>
      </c>
      <c r="B51" s="23" t="s">
        <v>304</v>
      </c>
      <c r="C51" s="28" t="s">
        <v>345</v>
      </c>
      <c r="D51" s="27">
        <v>92225679</v>
      </c>
      <c r="E51" s="27">
        <v>42149099</v>
      </c>
      <c r="F51" s="27">
        <v>1372278937</v>
      </c>
      <c r="G51" s="27">
        <v>1073231988</v>
      </c>
      <c r="H51" s="27">
        <v>2457</v>
      </c>
      <c r="I51" s="27">
        <v>2532</v>
      </c>
      <c r="J51" s="23"/>
    </row>
    <row r="52" spans="1:10" ht="12.75">
      <c r="A52" s="25">
        <v>49</v>
      </c>
      <c r="B52" s="23" t="s">
        <v>305</v>
      </c>
      <c r="C52" s="26" t="s">
        <v>255</v>
      </c>
      <c r="D52" s="27">
        <v>90538488</v>
      </c>
      <c r="E52" s="27">
        <v>84527445</v>
      </c>
      <c r="F52" s="27">
        <v>4441432423</v>
      </c>
      <c r="G52" s="27">
        <v>1751474401</v>
      </c>
      <c r="H52" s="27">
        <v>1165</v>
      </c>
      <c r="I52" s="27">
        <v>1156</v>
      </c>
      <c r="J52" s="23"/>
    </row>
    <row r="53" spans="1:10" ht="12.75">
      <c r="A53" s="25">
        <v>50</v>
      </c>
      <c r="B53" s="23" t="s">
        <v>310</v>
      </c>
      <c r="C53" s="28" t="s">
        <v>259</v>
      </c>
      <c r="D53" s="27">
        <v>89478812</v>
      </c>
      <c r="E53" s="27">
        <v>6639474</v>
      </c>
      <c r="F53" s="27">
        <v>697598893</v>
      </c>
      <c r="G53" s="27">
        <v>551803463</v>
      </c>
      <c r="H53" s="27">
        <v>1060</v>
      </c>
      <c r="I53" s="27">
        <v>1048</v>
      </c>
      <c r="J53" s="23"/>
    </row>
    <row r="54" spans="1:10" ht="12.75">
      <c r="A54" s="25">
        <v>51</v>
      </c>
      <c r="B54" s="23" t="s">
        <v>306</v>
      </c>
      <c r="C54" s="26" t="s">
        <v>63</v>
      </c>
      <c r="D54" s="27">
        <v>88382694</v>
      </c>
      <c r="E54" s="27">
        <v>83442670</v>
      </c>
      <c r="F54" s="27">
        <v>164433078</v>
      </c>
      <c r="G54" s="27">
        <v>133228303</v>
      </c>
      <c r="H54" s="23">
        <v>66</v>
      </c>
      <c r="I54" s="27">
        <v>72</v>
      </c>
      <c r="J54" s="23"/>
    </row>
    <row r="55" spans="1:10" ht="12.75">
      <c r="A55" s="25">
        <v>52</v>
      </c>
      <c r="B55" s="23" t="s">
        <v>307</v>
      </c>
      <c r="C55" s="26" t="s">
        <v>255</v>
      </c>
      <c r="D55" s="27">
        <v>88152045</v>
      </c>
      <c r="E55" s="27">
        <v>0</v>
      </c>
      <c r="F55" s="27">
        <v>2047044743</v>
      </c>
      <c r="G55" s="27">
        <v>2028873472</v>
      </c>
      <c r="H55" s="27">
        <v>8845</v>
      </c>
      <c r="I55" s="27">
        <v>6910</v>
      </c>
      <c r="J55" s="23"/>
    </row>
    <row r="56" spans="1:11" ht="27" customHeight="1">
      <c r="A56" s="25">
        <v>53</v>
      </c>
      <c r="B56" s="49" t="s">
        <v>311</v>
      </c>
      <c r="C56" s="32" t="s">
        <v>255</v>
      </c>
      <c r="D56" s="48">
        <v>87532973</v>
      </c>
      <c r="E56" s="48">
        <v>0</v>
      </c>
      <c r="F56" s="48">
        <v>138421594</v>
      </c>
      <c r="G56" s="48">
        <v>161892895</v>
      </c>
      <c r="H56" s="47">
        <v>33</v>
      </c>
      <c r="I56" s="48">
        <v>273</v>
      </c>
      <c r="J56" s="47"/>
      <c r="K56" s="22"/>
    </row>
    <row r="57" spans="1:10" ht="25.5">
      <c r="A57" s="30">
        <v>54</v>
      </c>
      <c r="B57" s="31" t="s">
        <v>336</v>
      </c>
      <c r="C57" s="32" t="s">
        <v>29</v>
      </c>
      <c r="D57" s="33">
        <v>87148792</v>
      </c>
      <c r="E57" s="33">
        <v>67414812</v>
      </c>
      <c r="F57" s="33">
        <v>720196151</v>
      </c>
      <c r="G57" s="33">
        <v>685740287</v>
      </c>
      <c r="H57" s="33">
        <v>2068</v>
      </c>
      <c r="I57" s="33">
        <v>2078</v>
      </c>
      <c r="J57" s="23"/>
    </row>
    <row r="58" spans="1:10" ht="12.75">
      <c r="A58" s="25">
        <v>55</v>
      </c>
      <c r="B58" s="23" t="s">
        <v>308</v>
      </c>
      <c r="C58" s="26" t="s">
        <v>63</v>
      </c>
      <c r="D58" s="27">
        <v>85956471</v>
      </c>
      <c r="E58" s="27">
        <v>130458811</v>
      </c>
      <c r="F58" s="27">
        <v>829749728</v>
      </c>
      <c r="G58" s="27">
        <v>809391603</v>
      </c>
      <c r="H58" s="27">
        <v>1285</v>
      </c>
      <c r="I58" s="27">
        <v>1345</v>
      </c>
      <c r="J58" s="23"/>
    </row>
    <row r="59" spans="1:10" ht="12.75">
      <c r="A59" s="25">
        <v>56</v>
      </c>
      <c r="B59" s="23" t="s">
        <v>309</v>
      </c>
      <c r="C59" s="28" t="s">
        <v>259</v>
      </c>
      <c r="D59" s="27">
        <v>85166332</v>
      </c>
      <c r="E59" s="27">
        <v>64734733</v>
      </c>
      <c r="F59" s="27">
        <v>471511500</v>
      </c>
      <c r="G59" s="27">
        <v>437597916</v>
      </c>
      <c r="H59" s="23">
        <v>406</v>
      </c>
      <c r="I59" s="27">
        <v>437</v>
      </c>
      <c r="J59" s="23"/>
    </row>
    <row r="60" spans="1:10" ht="12.75">
      <c r="A60" s="25">
        <v>57</v>
      </c>
      <c r="B60" s="23" t="s">
        <v>340</v>
      </c>
      <c r="C60" s="28" t="s">
        <v>346</v>
      </c>
      <c r="D60" s="27">
        <v>80757699</v>
      </c>
      <c r="E60" s="27">
        <v>49741849</v>
      </c>
      <c r="F60" s="27">
        <v>461181974</v>
      </c>
      <c r="G60" s="27">
        <v>402400692</v>
      </c>
      <c r="H60" s="23">
        <v>910</v>
      </c>
      <c r="I60" s="27">
        <v>912</v>
      </c>
      <c r="J60" s="23"/>
    </row>
    <row r="61" spans="1:10" ht="12.75">
      <c r="A61" s="25">
        <v>58</v>
      </c>
      <c r="B61" s="23" t="s">
        <v>312</v>
      </c>
      <c r="C61" s="26" t="s">
        <v>144</v>
      </c>
      <c r="D61" s="27">
        <v>76274150</v>
      </c>
      <c r="E61" s="27">
        <v>63538680</v>
      </c>
      <c r="F61" s="27">
        <v>1218249074</v>
      </c>
      <c r="G61" s="27">
        <v>1133672090</v>
      </c>
      <c r="H61" s="23">
        <v>381</v>
      </c>
      <c r="I61" s="27">
        <v>378</v>
      </c>
      <c r="J61" s="23"/>
    </row>
    <row r="62" spans="1:10" ht="12.75">
      <c r="A62" s="25">
        <v>59</v>
      </c>
      <c r="B62" s="23" t="s">
        <v>313</v>
      </c>
      <c r="C62" s="26" t="s">
        <v>52</v>
      </c>
      <c r="D62" s="27">
        <v>76118480</v>
      </c>
      <c r="E62" s="27">
        <v>0</v>
      </c>
      <c r="F62" s="27">
        <v>4147768969</v>
      </c>
      <c r="G62" s="27">
        <v>3137003249</v>
      </c>
      <c r="H62" s="23">
        <v>188</v>
      </c>
      <c r="I62" s="27">
        <v>176</v>
      </c>
      <c r="J62" s="23"/>
    </row>
    <row r="63" spans="1:10" ht="12.75">
      <c r="A63" s="25">
        <v>60</v>
      </c>
      <c r="B63" s="23" t="s">
        <v>334</v>
      </c>
      <c r="C63" s="26" t="s">
        <v>29</v>
      </c>
      <c r="D63" s="27">
        <v>75165408</v>
      </c>
      <c r="E63" s="27">
        <v>86447728</v>
      </c>
      <c r="F63" s="27">
        <v>378023380</v>
      </c>
      <c r="G63" s="27">
        <v>351791919</v>
      </c>
      <c r="H63" s="23">
        <v>951</v>
      </c>
      <c r="I63" s="27">
        <v>852</v>
      </c>
      <c r="J63" s="23"/>
    </row>
    <row r="64" spans="1:10" ht="12.75">
      <c r="A64" s="25">
        <v>61</v>
      </c>
      <c r="B64" s="23" t="s">
        <v>314</v>
      </c>
      <c r="C64" s="28" t="s">
        <v>267</v>
      </c>
      <c r="D64" s="27">
        <v>73510148</v>
      </c>
      <c r="E64" s="27">
        <v>124714073</v>
      </c>
      <c r="F64" s="27">
        <v>549761129</v>
      </c>
      <c r="G64" s="27">
        <v>572444536</v>
      </c>
      <c r="H64" s="27">
        <v>1364</v>
      </c>
      <c r="I64" s="27">
        <v>1293</v>
      </c>
      <c r="J64" s="23"/>
    </row>
    <row r="65" spans="1:10" ht="12.75">
      <c r="A65" s="25">
        <v>62</v>
      </c>
      <c r="B65" s="23" t="s">
        <v>315</v>
      </c>
      <c r="C65" s="28" t="s">
        <v>269</v>
      </c>
      <c r="D65" s="27">
        <v>73019676</v>
      </c>
      <c r="E65" s="27">
        <v>230492490</v>
      </c>
      <c r="F65" s="27">
        <v>744364145</v>
      </c>
      <c r="G65" s="27">
        <v>800458510</v>
      </c>
      <c r="H65" s="27">
        <v>3738</v>
      </c>
      <c r="I65" s="27">
        <v>3747</v>
      </c>
      <c r="J65" s="23"/>
    </row>
    <row r="66" spans="1:10" ht="12.75">
      <c r="A66" s="25">
        <v>63</v>
      </c>
      <c r="B66" s="23" t="s">
        <v>316</v>
      </c>
      <c r="C66" s="26" t="s">
        <v>255</v>
      </c>
      <c r="D66" s="27">
        <v>72388714</v>
      </c>
      <c r="E66" s="27">
        <v>0</v>
      </c>
      <c r="F66" s="27">
        <v>2069364349</v>
      </c>
      <c r="G66" s="27">
        <v>1842264078</v>
      </c>
      <c r="H66" s="23">
        <v>230</v>
      </c>
      <c r="I66" s="27">
        <v>257</v>
      </c>
      <c r="J66" s="23"/>
    </row>
    <row r="67" spans="1:10" ht="12.75">
      <c r="A67" s="25">
        <v>64</v>
      </c>
      <c r="B67" s="23" t="s">
        <v>317</v>
      </c>
      <c r="C67" s="28" t="s">
        <v>342</v>
      </c>
      <c r="D67" s="27">
        <v>72254299</v>
      </c>
      <c r="E67" s="27">
        <v>50378911</v>
      </c>
      <c r="F67" s="27">
        <v>226776843</v>
      </c>
      <c r="G67" s="27">
        <v>375914905</v>
      </c>
      <c r="H67" s="27">
        <v>1838</v>
      </c>
      <c r="I67" s="27">
        <v>1815</v>
      </c>
      <c r="J67" s="23"/>
    </row>
    <row r="68" spans="1:10" ht="12.75">
      <c r="A68" s="25">
        <v>65</v>
      </c>
      <c r="B68" s="23" t="s">
        <v>318</v>
      </c>
      <c r="C68" s="28" t="s">
        <v>343</v>
      </c>
      <c r="D68" s="27">
        <v>71344771</v>
      </c>
      <c r="E68" s="27">
        <v>7206519</v>
      </c>
      <c r="F68" s="27">
        <v>665605346</v>
      </c>
      <c r="G68" s="27">
        <v>636095272</v>
      </c>
      <c r="H68" s="27">
        <v>1556</v>
      </c>
      <c r="I68" s="27">
        <v>1582</v>
      </c>
      <c r="J68" s="23"/>
    </row>
    <row r="69" spans="1:10" ht="12.75">
      <c r="A69" s="25">
        <v>66</v>
      </c>
      <c r="B69" s="23" t="s">
        <v>319</v>
      </c>
      <c r="C69" s="26" t="s">
        <v>136</v>
      </c>
      <c r="D69" s="27">
        <v>69969637</v>
      </c>
      <c r="E69" s="27">
        <v>9019206</v>
      </c>
      <c r="F69" s="27">
        <v>869763051</v>
      </c>
      <c r="G69" s="27">
        <v>591358419</v>
      </c>
      <c r="H69" s="23">
        <v>464</v>
      </c>
      <c r="I69" s="27">
        <v>421</v>
      </c>
      <c r="J69" s="23"/>
    </row>
    <row r="70" spans="1:10" ht="12.75">
      <c r="A70" s="25">
        <v>67</v>
      </c>
      <c r="B70" s="23" t="s">
        <v>323</v>
      </c>
      <c r="C70" s="28" t="s">
        <v>273</v>
      </c>
      <c r="D70" s="27">
        <v>68597173</v>
      </c>
      <c r="E70" s="27">
        <v>86702217</v>
      </c>
      <c r="F70" s="27">
        <v>3426331788</v>
      </c>
      <c r="G70" s="27">
        <v>3408091410</v>
      </c>
      <c r="H70" s="27">
        <v>4343</v>
      </c>
      <c r="I70" s="27">
        <v>4248</v>
      </c>
      <c r="J70" s="23"/>
    </row>
    <row r="71" spans="1:10" ht="12.75">
      <c r="A71" s="25">
        <v>68</v>
      </c>
      <c r="B71" s="23" t="s">
        <v>322</v>
      </c>
      <c r="C71" s="26" t="s">
        <v>255</v>
      </c>
      <c r="D71" s="27">
        <v>67569722</v>
      </c>
      <c r="E71" s="27">
        <v>106854822</v>
      </c>
      <c r="F71" s="27">
        <v>2093864650</v>
      </c>
      <c r="G71" s="27">
        <v>2180397722</v>
      </c>
      <c r="H71" s="27">
        <v>3097</v>
      </c>
      <c r="I71" s="27">
        <v>3100</v>
      </c>
      <c r="J71" s="23"/>
    </row>
    <row r="72" spans="1:10" ht="12.75">
      <c r="A72" s="25">
        <v>69</v>
      </c>
      <c r="B72" s="23" t="s">
        <v>321</v>
      </c>
      <c r="C72" s="26" t="s">
        <v>255</v>
      </c>
      <c r="D72" s="27">
        <v>66169284</v>
      </c>
      <c r="E72" s="27">
        <v>21909530</v>
      </c>
      <c r="F72" s="27">
        <v>173059136</v>
      </c>
      <c r="G72" s="27">
        <v>141041775</v>
      </c>
      <c r="H72" s="23">
        <v>129</v>
      </c>
      <c r="I72" s="27">
        <v>88</v>
      </c>
      <c r="J72" s="23"/>
    </row>
    <row r="73" spans="1:10" ht="12.75">
      <c r="A73" s="25">
        <v>70</v>
      </c>
      <c r="B73" s="23" t="s">
        <v>320</v>
      </c>
      <c r="C73" s="26" t="s">
        <v>255</v>
      </c>
      <c r="D73" s="27">
        <v>63169015</v>
      </c>
      <c r="E73" s="27">
        <v>31852822</v>
      </c>
      <c r="F73" s="27">
        <v>2378875657</v>
      </c>
      <c r="G73" s="27">
        <v>1530472159</v>
      </c>
      <c r="H73" s="23">
        <v>131</v>
      </c>
      <c r="I73" s="27">
        <v>90</v>
      </c>
      <c r="J73" s="23"/>
    </row>
    <row r="74" spans="1:10" ht="12.75">
      <c r="A74" s="25">
        <v>71</v>
      </c>
      <c r="B74" s="23" t="s">
        <v>324</v>
      </c>
      <c r="C74" s="26" t="s">
        <v>19</v>
      </c>
      <c r="D74" s="27">
        <v>62903142</v>
      </c>
      <c r="E74" s="27">
        <v>56231206</v>
      </c>
      <c r="F74" s="27">
        <v>3146688442</v>
      </c>
      <c r="G74" s="27">
        <v>2700529658</v>
      </c>
      <c r="H74" s="23">
        <v>897</v>
      </c>
      <c r="I74" s="27">
        <v>900</v>
      </c>
      <c r="J74" s="23"/>
    </row>
    <row r="75" spans="1:10" ht="12.75">
      <c r="A75" s="25">
        <v>72</v>
      </c>
      <c r="B75" s="23" t="s">
        <v>327</v>
      </c>
      <c r="C75" s="26" t="s">
        <v>52</v>
      </c>
      <c r="D75" s="27">
        <v>62058235</v>
      </c>
      <c r="E75" s="27">
        <v>35851570</v>
      </c>
      <c r="F75" s="27">
        <v>8126958</v>
      </c>
      <c r="G75" s="27">
        <v>9529748</v>
      </c>
      <c r="H75" s="23">
        <v>36</v>
      </c>
      <c r="I75" s="27">
        <v>37</v>
      </c>
      <c r="J75" s="23"/>
    </row>
    <row r="76" spans="1:10" ht="12.75">
      <c r="A76" s="25">
        <v>73</v>
      </c>
      <c r="B76" s="23" t="s">
        <v>325</v>
      </c>
      <c r="C76" s="26" t="s">
        <v>147</v>
      </c>
      <c r="D76" s="27">
        <v>60019499</v>
      </c>
      <c r="E76" s="27">
        <v>94411056</v>
      </c>
      <c r="F76" s="27">
        <v>1521577921</v>
      </c>
      <c r="G76" s="27">
        <v>1501679442</v>
      </c>
      <c r="H76" s="27">
        <v>2100</v>
      </c>
      <c r="I76" s="27">
        <v>1890</v>
      </c>
      <c r="J76" s="23"/>
    </row>
    <row r="77" spans="1:10" ht="12.75">
      <c r="A77" s="25">
        <v>74</v>
      </c>
      <c r="B77" s="23" t="s">
        <v>326</v>
      </c>
      <c r="C77" s="34" t="s">
        <v>255</v>
      </c>
      <c r="D77" s="27">
        <v>58929364</v>
      </c>
      <c r="E77" s="27">
        <v>20787107</v>
      </c>
      <c r="F77" s="27">
        <v>1296656577</v>
      </c>
      <c r="G77" s="27">
        <v>1204391260</v>
      </c>
      <c r="H77" s="27">
        <v>18256</v>
      </c>
      <c r="I77" s="27">
        <v>18601</v>
      </c>
      <c r="J77" s="23"/>
    </row>
    <row r="78" spans="1:10" ht="12.75">
      <c r="A78" s="25">
        <v>75</v>
      </c>
      <c r="B78" s="23" t="s">
        <v>331</v>
      </c>
      <c r="C78" s="28" t="s">
        <v>342</v>
      </c>
      <c r="D78" s="27">
        <v>56645128</v>
      </c>
      <c r="E78" s="27">
        <v>0</v>
      </c>
      <c r="F78" s="23">
        <v>0</v>
      </c>
      <c r="G78" s="27">
        <v>0</v>
      </c>
      <c r="H78" s="23">
        <v>1</v>
      </c>
      <c r="I78" s="27">
        <v>1</v>
      </c>
      <c r="J78" s="23"/>
    </row>
    <row r="79" spans="1:10" ht="12.75">
      <c r="A79" s="25">
        <v>76</v>
      </c>
      <c r="B79" s="23" t="s">
        <v>330</v>
      </c>
      <c r="C79" s="28" t="s">
        <v>344</v>
      </c>
      <c r="D79" s="27">
        <v>56184050</v>
      </c>
      <c r="E79" s="27">
        <v>58982757</v>
      </c>
      <c r="F79" s="27">
        <v>175249387</v>
      </c>
      <c r="G79" s="27">
        <v>155412888</v>
      </c>
      <c r="H79" s="23">
        <v>489</v>
      </c>
      <c r="I79" s="27">
        <v>499</v>
      </c>
      <c r="J79" s="23"/>
    </row>
    <row r="80" spans="1:10" ht="12.75">
      <c r="A80" s="25">
        <v>77</v>
      </c>
      <c r="B80" s="23" t="s">
        <v>328</v>
      </c>
      <c r="C80" s="26" t="s">
        <v>52</v>
      </c>
      <c r="D80" s="27">
        <v>54076918</v>
      </c>
      <c r="E80" s="27">
        <v>42078764</v>
      </c>
      <c r="F80" s="27">
        <v>399831278</v>
      </c>
      <c r="G80" s="27">
        <v>386956309</v>
      </c>
      <c r="H80" s="23">
        <v>220</v>
      </c>
      <c r="I80" s="27">
        <v>184</v>
      </c>
      <c r="J80" s="23"/>
    </row>
    <row r="81" spans="1:10" ht="12.75">
      <c r="A81" s="25">
        <v>78</v>
      </c>
      <c r="B81" s="23" t="s">
        <v>332</v>
      </c>
      <c r="C81" s="26" t="s">
        <v>19</v>
      </c>
      <c r="D81" s="27">
        <v>53125339</v>
      </c>
      <c r="E81" s="27">
        <v>52608755</v>
      </c>
      <c r="F81" s="27">
        <v>555519217</v>
      </c>
      <c r="G81" s="27">
        <v>474335158</v>
      </c>
      <c r="H81" s="27">
        <v>1174</v>
      </c>
      <c r="I81" s="27">
        <v>1099</v>
      </c>
      <c r="J81" s="29"/>
    </row>
    <row r="82" spans="1:10" ht="25.5">
      <c r="A82" s="30">
        <v>79</v>
      </c>
      <c r="B82" s="31" t="s">
        <v>335</v>
      </c>
      <c r="C82" s="32" t="s">
        <v>52</v>
      </c>
      <c r="D82" s="33">
        <v>53079013</v>
      </c>
      <c r="E82" s="33">
        <v>29100621</v>
      </c>
      <c r="F82" s="33">
        <v>571123403</v>
      </c>
      <c r="G82" s="33">
        <v>535412637</v>
      </c>
      <c r="H82" s="33">
        <v>2023</v>
      </c>
      <c r="I82" s="33">
        <v>2016</v>
      </c>
      <c r="J82" s="23"/>
    </row>
    <row r="83" spans="1:10" ht="12.75">
      <c r="A83" s="25">
        <v>80</v>
      </c>
      <c r="B83" s="23" t="s">
        <v>329</v>
      </c>
      <c r="C83" s="26" t="s">
        <v>255</v>
      </c>
      <c r="D83" s="27">
        <v>51366882</v>
      </c>
      <c r="E83" s="27">
        <v>44040102</v>
      </c>
      <c r="F83" s="27">
        <v>332471209</v>
      </c>
      <c r="G83" s="27">
        <v>262871579</v>
      </c>
      <c r="H83" s="23">
        <v>630</v>
      </c>
      <c r="I83" s="27">
        <v>491</v>
      </c>
      <c r="J83" s="23"/>
    </row>
    <row r="84" spans="1:10" ht="15.75">
      <c r="A84" s="25"/>
      <c r="B84" s="44" t="s">
        <v>347</v>
      </c>
      <c r="C84" s="45"/>
      <c r="D84" s="46">
        <f>SUM(D4:D83)</f>
        <v>16645825791</v>
      </c>
      <c r="E84" s="46">
        <f>SUM(E3:E83)</f>
        <v>13534789488</v>
      </c>
      <c r="F84" s="46">
        <f>SUM(F3:F83)</f>
        <v>142077055285</v>
      </c>
      <c r="G84" s="46">
        <f>SUM(G4:G83)</f>
        <v>138663228019</v>
      </c>
      <c r="H84" s="46">
        <f>SUM(H3:H83)</f>
        <v>211391</v>
      </c>
      <c r="I84" s="46">
        <f>SUM(I3:I83)</f>
        <v>190944</v>
      </c>
      <c r="J84" s="44"/>
    </row>
    <row r="85" spans="1:10" ht="12.75">
      <c r="A85" s="25"/>
      <c r="B85" s="23"/>
      <c r="C85" s="26"/>
      <c r="D85" s="27"/>
      <c r="E85" s="27"/>
      <c r="F85" s="27"/>
      <c r="G85" s="27"/>
      <c r="H85" s="27"/>
      <c r="I85" s="27"/>
      <c r="J85" s="23"/>
    </row>
    <row r="86" spans="1:10" ht="12.75">
      <c r="A86" s="25"/>
      <c r="B86" s="23"/>
      <c r="C86" s="26"/>
      <c r="D86" s="27"/>
      <c r="E86" s="27"/>
      <c r="F86" s="27"/>
      <c r="G86" s="27"/>
      <c r="H86" s="27"/>
      <c r="I86" s="27"/>
      <c r="J86" s="23"/>
    </row>
    <row r="87" spans="1:10" ht="12.75">
      <c r="A87" s="25"/>
      <c r="B87" s="23"/>
      <c r="C87" s="26"/>
      <c r="D87" s="27"/>
      <c r="E87" s="27"/>
      <c r="F87" s="27"/>
      <c r="G87" s="27"/>
      <c r="H87" s="23"/>
      <c r="I87" s="27"/>
      <c r="J87" s="23"/>
    </row>
    <row r="88" spans="1:10" ht="12.75">
      <c r="A88" s="25"/>
      <c r="B88" s="23"/>
      <c r="C88" s="26"/>
      <c r="D88" s="27"/>
      <c r="E88" s="27"/>
      <c r="F88" s="27"/>
      <c r="G88" s="27"/>
      <c r="H88" s="23"/>
      <c r="I88" s="27"/>
      <c r="J88" s="23"/>
    </row>
    <row r="89" spans="1:10" ht="12.75">
      <c r="A89" s="25"/>
      <c r="B89" s="23"/>
      <c r="C89" s="26"/>
      <c r="D89" s="27"/>
      <c r="E89" s="27"/>
      <c r="F89" s="27"/>
      <c r="G89" s="27"/>
      <c r="H89" s="23"/>
      <c r="I89" s="27"/>
      <c r="J89" s="23"/>
    </row>
    <row r="90" spans="1:10" ht="12.75">
      <c r="A90" s="25"/>
      <c r="B90" s="23"/>
      <c r="C90" s="26"/>
      <c r="D90" s="27"/>
      <c r="E90" s="27"/>
      <c r="F90" s="27"/>
      <c r="G90" s="27"/>
      <c r="H90" s="27"/>
      <c r="I90" s="27"/>
      <c r="J90" s="23"/>
    </row>
    <row r="91" spans="1:10" ht="12.75">
      <c r="A91" s="25"/>
      <c r="B91" s="23"/>
      <c r="C91" s="26"/>
      <c r="D91" s="27"/>
      <c r="E91" s="27"/>
      <c r="F91" s="27"/>
      <c r="G91" s="27"/>
      <c r="H91" s="23"/>
      <c r="I91" s="27"/>
      <c r="J91" s="29"/>
    </row>
    <row r="92" spans="1:10" ht="12.75">
      <c r="A92" s="30"/>
      <c r="B92" s="31"/>
      <c r="C92" s="32"/>
      <c r="D92" s="33"/>
      <c r="E92" s="33"/>
      <c r="F92" s="33"/>
      <c r="G92" s="33"/>
      <c r="H92" s="33"/>
      <c r="I92" s="33"/>
      <c r="J92" s="23"/>
    </row>
    <row r="93" spans="1:10" ht="12.75">
      <c r="A93" s="25"/>
      <c r="B93" s="23"/>
      <c r="C93" s="26"/>
      <c r="D93" s="27"/>
      <c r="E93" s="27"/>
      <c r="F93" s="27"/>
      <c r="G93" s="27"/>
      <c r="H93" s="23"/>
      <c r="I93" s="27"/>
      <c r="J93" s="23"/>
    </row>
    <row r="94" spans="1:10" ht="12.75">
      <c r="A94" s="25"/>
      <c r="B94" s="23"/>
      <c r="C94" s="26"/>
      <c r="D94" s="27"/>
      <c r="E94" s="27"/>
      <c r="F94" s="27"/>
      <c r="G94" s="27"/>
      <c r="H94" s="23"/>
      <c r="I94" s="27"/>
      <c r="J94" s="23"/>
    </row>
    <row r="95" spans="1:10" ht="12.75">
      <c r="A95" s="25"/>
      <c r="B95" s="23"/>
      <c r="C95" s="26"/>
      <c r="D95" s="27"/>
      <c r="E95" s="27"/>
      <c r="F95" s="27"/>
      <c r="G95" s="27"/>
      <c r="H95" s="27"/>
      <c r="I95" s="27"/>
      <c r="J95" s="23"/>
    </row>
    <row r="96" spans="1:10" ht="12.75">
      <c r="A96" s="25"/>
      <c r="B96" s="23"/>
      <c r="C96" s="26"/>
      <c r="D96" s="27"/>
      <c r="E96" s="27"/>
      <c r="F96" s="27"/>
      <c r="G96" s="27"/>
      <c r="H96" s="27"/>
      <c r="I96" s="27"/>
      <c r="J96" s="23"/>
    </row>
    <row r="97" spans="1:10" ht="12.75">
      <c r="A97" s="25"/>
      <c r="B97" s="23"/>
      <c r="C97" s="26"/>
      <c r="D97" s="27"/>
      <c r="E97" s="27"/>
      <c r="F97" s="27"/>
      <c r="G97" s="27"/>
      <c r="H97" s="27"/>
      <c r="I97" s="27"/>
      <c r="J97" s="23"/>
    </row>
    <row r="98" spans="1:10" ht="12.75">
      <c r="A98" s="25"/>
      <c r="B98" s="23"/>
      <c r="C98" s="26"/>
      <c r="D98" s="27"/>
      <c r="E98" s="27"/>
      <c r="F98" s="27"/>
      <c r="G98" s="27"/>
      <c r="H98" s="23"/>
      <c r="I98" s="27"/>
      <c r="J98" s="23"/>
    </row>
    <row r="99" spans="1:10" ht="12.75">
      <c r="A99" s="25"/>
      <c r="B99" s="23"/>
      <c r="C99" s="26"/>
      <c r="D99" s="27"/>
      <c r="E99" s="27"/>
      <c r="F99" s="27"/>
      <c r="G99" s="27"/>
      <c r="H99" s="23"/>
      <c r="I99" s="27"/>
      <c r="J99" s="23"/>
    </row>
    <row r="100" spans="1:10" ht="12.75">
      <c r="A100" s="25"/>
      <c r="B100" s="23"/>
      <c r="C100" s="26"/>
      <c r="D100" s="27"/>
      <c r="E100" s="27"/>
      <c r="F100" s="27"/>
      <c r="G100" s="27"/>
      <c r="H100" s="23"/>
      <c r="I100" s="27"/>
      <c r="J100" s="23"/>
    </row>
    <row r="101" spans="1:10" ht="12.75">
      <c r="A101" s="25"/>
      <c r="B101" s="23"/>
      <c r="C101" s="26"/>
      <c r="D101" s="27"/>
      <c r="E101" s="27"/>
      <c r="F101" s="27"/>
      <c r="G101" s="27"/>
      <c r="H101" s="23"/>
      <c r="I101" s="27"/>
      <c r="J101" s="23"/>
    </row>
    <row r="102" spans="1:10" ht="12.75">
      <c r="A102" s="25"/>
      <c r="B102" s="23"/>
      <c r="C102" s="26"/>
      <c r="D102" s="27"/>
      <c r="E102" s="27"/>
      <c r="F102" s="27"/>
      <c r="G102" s="27"/>
      <c r="H102" s="23"/>
      <c r="I102" s="27"/>
      <c r="J102" s="23"/>
    </row>
    <row r="103" spans="1:10" ht="15.75">
      <c r="A103" s="16"/>
      <c r="B103" s="35"/>
      <c r="C103" s="36"/>
      <c r="D103" s="37"/>
      <c r="E103" s="37"/>
      <c r="F103" s="37"/>
      <c r="G103" s="37"/>
      <c r="H103" s="37"/>
      <c r="I103" s="37"/>
      <c r="J103" s="38"/>
    </row>
    <row r="104" spans="1:9" ht="12.75">
      <c r="A104" s="16"/>
      <c r="C104" s="15"/>
      <c r="E104" s="18"/>
      <c r="F104" s="18"/>
      <c r="G104" s="18"/>
      <c r="I104" s="18"/>
    </row>
    <row r="105" spans="3:8" ht="12.75">
      <c r="C105" s="15"/>
      <c r="D105" s="18"/>
      <c r="H105" s="18"/>
    </row>
    <row r="106" ht="12.75">
      <c r="C106" s="15"/>
    </row>
    <row r="107" spans="3:9" ht="12.75">
      <c r="C107" s="15"/>
      <c r="I107">
        <f>+B2:IA70:I107</f>
        <v>0</v>
      </c>
    </row>
    <row r="215" spans="1:8" ht="12.75">
      <c r="A215" s="16"/>
      <c r="C215" s="15"/>
      <c r="H215" s="18"/>
    </row>
    <row r="216" ht="12.75">
      <c r="C216" s="15"/>
    </row>
  </sheetData>
  <sheetProtection/>
  <mergeCells count="1">
    <mergeCell ref="A1:I1"/>
  </mergeCells>
  <printOptions/>
  <pageMargins left="0.75" right="0.75" top="1" bottom="1" header="0.5" footer="0.5"/>
  <pageSetup fitToHeight="2"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4:I107"/>
  <sheetViews>
    <sheetView zoomScalePageLayoutView="0" workbookViewId="0" topLeftCell="A1">
      <selection activeCell="D14" sqref="D14"/>
    </sheetView>
  </sheetViews>
  <sheetFormatPr defaultColWidth="9.140625" defaultRowHeight="12.75"/>
  <cols>
    <col min="2" max="2" width="34.28125" style="0" customWidth="1"/>
    <col min="4" max="4" width="24.140625" style="0" customWidth="1"/>
    <col min="5" max="5" width="21.00390625" style="0" customWidth="1"/>
    <col min="7" max="7" width="17.8515625" style="0" customWidth="1"/>
    <col min="8" max="8" width="24.28125" style="0" customWidth="1"/>
  </cols>
  <sheetData>
    <row r="3" ht="13.5" thickBot="1"/>
    <row r="4" spans="1:9" ht="12.75">
      <c r="A4" s="4"/>
      <c r="B4" s="5"/>
      <c r="C4" s="5"/>
      <c r="D4" s="5"/>
      <c r="E4" s="5"/>
      <c r="F4" s="5"/>
      <c r="G4" s="5"/>
      <c r="H4" s="5"/>
      <c r="I4" s="6"/>
    </row>
    <row r="5" spans="1:9" ht="12.75">
      <c r="A5" s="12"/>
      <c r="B5" s="3"/>
      <c r="C5" s="13"/>
      <c r="D5" s="14"/>
      <c r="E5" s="14"/>
      <c r="F5" s="14"/>
      <c r="G5" s="14"/>
      <c r="H5" s="14"/>
      <c r="I5" s="19"/>
    </row>
    <row r="6" spans="1:9" ht="12.75">
      <c r="A6" s="12"/>
      <c r="B6" s="3"/>
      <c r="C6" s="13"/>
      <c r="D6" s="14"/>
      <c r="E6" s="14"/>
      <c r="F6" s="3"/>
      <c r="G6" s="14"/>
      <c r="H6" s="14"/>
      <c r="I6" s="19"/>
    </row>
    <row r="7" spans="1:9" ht="12.75">
      <c r="A7" s="12"/>
      <c r="B7" s="3"/>
      <c r="C7" s="13"/>
      <c r="D7" s="14"/>
      <c r="E7" s="14"/>
      <c r="F7" s="14"/>
      <c r="G7" s="14"/>
      <c r="H7" s="14"/>
      <c r="I7" s="19"/>
    </row>
    <row r="8" spans="1:9" ht="12.75">
      <c r="A8" s="12"/>
      <c r="B8" s="3"/>
      <c r="C8" s="13"/>
      <c r="D8" s="14"/>
      <c r="E8" s="14"/>
      <c r="F8" s="14"/>
      <c r="G8" s="14"/>
      <c r="H8" s="14"/>
      <c r="I8" s="19"/>
    </row>
    <row r="9" spans="1:9" ht="12.75">
      <c r="A9" s="12"/>
      <c r="B9" s="3"/>
      <c r="C9" s="13"/>
      <c r="D9" s="14"/>
      <c r="E9" s="14"/>
      <c r="F9" s="3"/>
      <c r="G9" s="14"/>
      <c r="H9" s="14"/>
      <c r="I9" s="19"/>
    </row>
    <row r="10" spans="1:9" ht="12.75">
      <c r="A10" s="12"/>
      <c r="B10" s="3"/>
      <c r="C10" s="13"/>
      <c r="D10" s="14"/>
      <c r="E10" s="14"/>
      <c r="F10" s="3"/>
      <c r="G10" s="14"/>
      <c r="H10" s="14"/>
      <c r="I10" s="19"/>
    </row>
    <row r="11" spans="1:9" ht="12.75">
      <c r="A11" s="12"/>
      <c r="B11" s="3"/>
      <c r="C11" s="13"/>
      <c r="D11" s="14"/>
      <c r="E11" s="14"/>
      <c r="F11" s="14"/>
      <c r="G11" s="14"/>
      <c r="H11" s="14"/>
      <c r="I11" s="19"/>
    </row>
    <row r="12" spans="1:9" ht="12.75">
      <c r="A12" s="12"/>
      <c r="B12" s="3"/>
      <c r="C12" s="13"/>
      <c r="D12" s="14"/>
      <c r="E12" s="14"/>
      <c r="F12" s="14"/>
      <c r="G12" s="14"/>
      <c r="H12" s="14"/>
      <c r="I12" s="19"/>
    </row>
    <row r="13" spans="1:9" ht="12.75">
      <c r="A13" s="12"/>
      <c r="B13" s="3"/>
      <c r="C13" s="13"/>
      <c r="D13" s="14"/>
      <c r="E13" s="14"/>
      <c r="F13" s="3"/>
      <c r="G13" s="14"/>
      <c r="H13" s="14"/>
      <c r="I13" s="19"/>
    </row>
    <row r="14" spans="1:9" ht="12.75">
      <c r="A14" s="12"/>
      <c r="B14" s="3"/>
      <c r="C14" s="13"/>
      <c r="D14" s="14"/>
      <c r="E14" s="14"/>
      <c r="F14" s="14"/>
      <c r="G14" s="14"/>
      <c r="H14" s="14"/>
      <c r="I14" s="19"/>
    </row>
    <row r="15" spans="1:9" ht="12.75">
      <c r="A15" s="12"/>
      <c r="B15" s="3"/>
      <c r="C15" s="13"/>
      <c r="D15" s="14"/>
      <c r="E15" s="14"/>
      <c r="F15" s="14"/>
      <c r="G15" s="14"/>
      <c r="H15" s="14"/>
      <c r="I15" s="19"/>
    </row>
    <row r="16" spans="1:9" ht="12.75">
      <c r="A16" s="12"/>
      <c r="B16" s="3"/>
      <c r="C16" s="13"/>
      <c r="D16" s="14"/>
      <c r="E16" s="14"/>
      <c r="F16" s="3"/>
      <c r="G16" s="14"/>
      <c r="H16" s="14"/>
      <c r="I16" s="19"/>
    </row>
    <row r="17" spans="1:9" ht="12.75">
      <c r="A17" s="12"/>
      <c r="B17" s="3"/>
      <c r="C17" s="13"/>
      <c r="D17" s="14"/>
      <c r="E17" s="14"/>
      <c r="F17" s="14"/>
      <c r="G17" s="14"/>
      <c r="H17" s="14"/>
      <c r="I17" s="19"/>
    </row>
    <row r="18" spans="1:9" ht="12.75">
      <c r="A18" s="12"/>
      <c r="B18" s="3"/>
      <c r="C18" s="13"/>
      <c r="D18" s="14"/>
      <c r="E18" s="14"/>
      <c r="F18" s="3"/>
      <c r="G18" s="14"/>
      <c r="H18" s="14"/>
      <c r="I18" s="19"/>
    </row>
    <row r="19" spans="1:9" ht="12.75">
      <c r="A19" s="12"/>
      <c r="B19" s="3"/>
      <c r="C19" s="13"/>
      <c r="D19" s="14"/>
      <c r="E19" s="14"/>
      <c r="F19" s="14"/>
      <c r="G19" s="14"/>
      <c r="H19" s="14"/>
      <c r="I19" s="19"/>
    </row>
    <row r="20" spans="1:9" ht="12.75">
      <c r="A20" s="12"/>
      <c r="B20" s="3"/>
      <c r="C20" s="13"/>
      <c r="D20" s="14"/>
      <c r="E20" s="14"/>
      <c r="F20" s="3"/>
      <c r="G20" s="14"/>
      <c r="H20" s="14"/>
      <c r="I20" s="19"/>
    </row>
    <row r="21" spans="1:9" ht="12.75">
      <c r="A21" s="12"/>
      <c r="B21" s="3"/>
      <c r="C21" s="13"/>
      <c r="D21" s="14"/>
      <c r="E21" s="14"/>
      <c r="F21" s="14"/>
      <c r="G21" s="14"/>
      <c r="H21" s="14"/>
      <c r="I21" s="19"/>
    </row>
    <row r="22" spans="1:9" ht="12.75">
      <c r="A22" s="12"/>
      <c r="B22" s="3"/>
      <c r="C22" s="13"/>
      <c r="D22" s="14"/>
      <c r="E22" s="14"/>
      <c r="F22" s="14"/>
      <c r="G22" s="14"/>
      <c r="H22" s="14"/>
      <c r="I22" s="19"/>
    </row>
    <row r="23" spans="1:9" ht="12.75">
      <c r="A23" s="12"/>
      <c r="B23" s="3"/>
      <c r="C23" s="13"/>
      <c r="D23" s="14"/>
      <c r="E23" s="14"/>
      <c r="F23" s="14"/>
      <c r="G23" s="14"/>
      <c r="H23" s="14"/>
      <c r="I23" s="19"/>
    </row>
    <row r="24" spans="1:9" ht="12.75">
      <c r="A24" s="12"/>
      <c r="B24" s="3"/>
      <c r="C24" s="13"/>
      <c r="D24" s="14"/>
      <c r="E24" s="14"/>
      <c r="F24" s="3"/>
      <c r="G24" s="14"/>
      <c r="H24" s="14"/>
      <c r="I24" s="19"/>
    </row>
    <row r="25" spans="1:9" ht="12.75">
      <c r="A25" s="12"/>
      <c r="B25" s="3"/>
      <c r="C25" s="13"/>
      <c r="D25" s="14"/>
      <c r="E25" s="14"/>
      <c r="F25" s="14"/>
      <c r="G25" s="14"/>
      <c r="H25" s="14"/>
      <c r="I25" s="19"/>
    </row>
    <row r="26" spans="1:9" ht="12.75">
      <c r="A26" s="12"/>
      <c r="B26" s="21"/>
      <c r="C26" s="13"/>
      <c r="D26" s="14"/>
      <c r="E26" s="3"/>
      <c r="F26" s="14"/>
      <c r="G26" s="14"/>
      <c r="H26" s="14"/>
      <c r="I26" s="19"/>
    </row>
    <row r="27" spans="1:9" ht="12.75">
      <c r="A27" s="12"/>
      <c r="B27" s="3"/>
      <c r="C27" s="13"/>
      <c r="D27" s="14"/>
      <c r="E27" s="14"/>
      <c r="F27" s="14"/>
      <c r="G27" s="14"/>
      <c r="H27" s="14"/>
      <c r="I27" s="19"/>
    </row>
    <row r="28" spans="1:9" ht="12.75">
      <c r="A28" s="12"/>
      <c r="B28" s="3"/>
      <c r="C28" s="13"/>
      <c r="D28" s="14"/>
      <c r="E28" s="14"/>
      <c r="F28" s="3"/>
      <c r="G28" s="14"/>
      <c r="H28" s="14"/>
      <c r="I28" s="19"/>
    </row>
    <row r="29" spans="1:9" ht="12.75">
      <c r="A29" s="12"/>
      <c r="B29" s="3"/>
      <c r="C29" s="13"/>
      <c r="D29" s="14"/>
      <c r="E29" s="14"/>
      <c r="F29" s="3"/>
      <c r="G29" s="14"/>
      <c r="H29" s="14"/>
      <c r="I29" s="19"/>
    </row>
    <row r="30" spans="1:9" ht="12.75">
      <c r="A30" s="12"/>
      <c r="B30" s="3"/>
      <c r="C30" s="13"/>
      <c r="D30" s="14"/>
      <c r="E30" s="14"/>
      <c r="F30" s="3"/>
      <c r="G30" s="14"/>
      <c r="H30" s="14"/>
      <c r="I30" s="19"/>
    </row>
    <row r="31" spans="1:9" ht="12.75">
      <c r="A31" s="12"/>
      <c r="B31" s="3"/>
      <c r="C31" s="13"/>
      <c r="D31" s="14"/>
      <c r="E31" s="14"/>
      <c r="F31" s="14"/>
      <c r="G31" s="3"/>
      <c r="H31" s="14"/>
      <c r="I31" s="19"/>
    </row>
    <row r="32" spans="1:9" ht="12.75">
      <c r="A32" s="12"/>
      <c r="B32" s="3"/>
      <c r="C32" s="13"/>
      <c r="D32" s="14"/>
      <c r="E32" s="14"/>
      <c r="F32" s="3"/>
      <c r="G32" s="14"/>
      <c r="H32" s="14"/>
      <c r="I32" s="19"/>
    </row>
    <row r="33" spans="1:9" ht="12.75">
      <c r="A33" s="12"/>
      <c r="B33" s="3"/>
      <c r="C33" s="13"/>
      <c r="D33" s="14"/>
      <c r="E33" s="14"/>
      <c r="F33" s="3"/>
      <c r="G33" s="14"/>
      <c r="H33" s="14"/>
      <c r="I33" s="19"/>
    </row>
    <row r="34" spans="1:9" ht="12.75">
      <c r="A34" s="12"/>
      <c r="B34" s="3"/>
      <c r="C34" s="13"/>
      <c r="D34" s="14"/>
      <c r="E34" s="14"/>
      <c r="F34" s="3"/>
      <c r="G34" s="14"/>
      <c r="H34" s="14"/>
      <c r="I34" s="19"/>
    </row>
    <row r="35" spans="1:9" ht="12.75">
      <c r="A35" s="12"/>
      <c r="B35" s="3"/>
      <c r="C35" s="13"/>
      <c r="D35" s="14"/>
      <c r="E35" s="14"/>
      <c r="F35" s="14"/>
      <c r="G35" s="14"/>
      <c r="H35" s="14"/>
      <c r="I35" s="19"/>
    </row>
    <row r="36" spans="1:9" ht="12.75">
      <c r="A36" s="12"/>
      <c r="B36" s="3"/>
      <c r="C36" s="13"/>
      <c r="D36" s="14"/>
      <c r="E36" s="14"/>
      <c r="F36" s="3"/>
      <c r="G36" s="14"/>
      <c r="H36" s="14"/>
      <c r="I36" s="19"/>
    </row>
    <row r="37" spans="1:9" ht="12.75">
      <c r="A37" s="12"/>
      <c r="B37" s="3"/>
      <c r="C37" s="13"/>
      <c r="D37" s="14"/>
      <c r="E37" s="14"/>
      <c r="F37" s="3"/>
      <c r="G37" s="14"/>
      <c r="H37" s="14"/>
      <c r="I37" s="19"/>
    </row>
    <row r="38" spans="1:9" ht="12.75">
      <c r="A38" s="12"/>
      <c r="B38" s="3"/>
      <c r="C38" s="13"/>
      <c r="D38" s="14"/>
      <c r="E38" s="14"/>
      <c r="F38" s="3"/>
      <c r="G38" s="14"/>
      <c r="H38" s="14"/>
      <c r="I38" s="19"/>
    </row>
    <row r="39" spans="1:9" ht="12.75">
      <c r="A39" s="12"/>
      <c r="B39" s="3"/>
      <c r="C39" s="13"/>
      <c r="D39" s="14"/>
      <c r="E39" s="14"/>
      <c r="F39" s="14"/>
      <c r="G39" s="14"/>
      <c r="H39" s="14"/>
      <c r="I39" s="19"/>
    </row>
    <row r="40" spans="1:9" ht="12.75">
      <c r="A40" s="12"/>
      <c r="B40" s="3"/>
      <c r="C40" s="13"/>
      <c r="D40" s="14"/>
      <c r="E40" s="14"/>
      <c r="F40" s="3"/>
      <c r="G40" s="14"/>
      <c r="H40" s="14"/>
      <c r="I40" s="19"/>
    </row>
    <row r="41" spans="1:9" ht="12.75">
      <c r="A41" s="12"/>
      <c r="B41" s="3"/>
      <c r="C41" s="13"/>
      <c r="D41" s="14"/>
      <c r="E41" s="14"/>
      <c r="F41" s="14"/>
      <c r="G41" s="14"/>
      <c r="H41" s="14"/>
      <c r="I41" s="19"/>
    </row>
    <row r="42" spans="1:9" ht="12.75">
      <c r="A42" s="12"/>
      <c r="B42" s="3"/>
      <c r="C42" s="13"/>
      <c r="D42" s="14"/>
      <c r="E42" s="14"/>
      <c r="F42" s="14"/>
      <c r="G42" s="3"/>
      <c r="H42" s="14"/>
      <c r="I42" s="19"/>
    </row>
    <row r="43" spans="1:9" ht="12.75">
      <c r="A43" s="12"/>
      <c r="B43" s="3"/>
      <c r="C43" s="13"/>
      <c r="D43" s="14"/>
      <c r="E43" s="14"/>
      <c r="F43" s="14"/>
      <c r="G43" s="14"/>
      <c r="H43" s="14"/>
      <c r="I43" s="19"/>
    </row>
    <row r="44" spans="1:9" ht="12.75">
      <c r="A44" s="12"/>
      <c r="B44" s="3"/>
      <c r="C44" s="13"/>
      <c r="D44" s="14"/>
      <c r="E44" s="14"/>
      <c r="F44" s="14"/>
      <c r="G44" s="14"/>
      <c r="H44" s="14"/>
      <c r="I44" s="19"/>
    </row>
    <row r="45" spans="1:9" ht="12.75">
      <c r="A45" s="12"/>
      <c r="B45" s="3"/>
      <c r="C45" s="13"/>
      <c r="D45" s="14"/>
      <c r="E45" s="14"/>
      <c r="F45" s="3"/>
      <c r="G45" s="14"/>
      <c r="H45" s="14"/>
      <c r="I45" s="19"/>
    </row>
    <row r="46" spans="1:9" ht="12.75">
      <c r="A46" s="12"/>
      <c r="B46" s="3"/>
      <c r="C46" s="13"/>
      <c r="D46" s="14"/>
      <c r="E46" s="14"/>
      <c r="F46" s="14"/>
      <c r="G46" s="14"/>
      <c r="H46" s="14"/>
      <c r="I46" s="19"/>
    </row>
    <row r="47" spans="1:9" ht="12.75">
      <c r="A47" s="12"/>
      <c r="B47" s="3"/>
      <c r="C47" s="13"/>
      <c r="D47" s="14"/>
      <c r="E47" s="14"/>
      <c r="F47" s="14"/>
      <c r="G47" s="14"/>
      <c r="H47" s="14"/>
      <c r="I47" s="19"/>
    </row>
    <row r="48" spans="1:9" ht="12.75">
      <c r="A48" s="12"/>
      <c r="B48" s="3"/>
      <c r="C48" s="13"/>
      <c r="D48" s="14"/>
      <c r="E48" s="14"/>
      <c r="F48" s="3"/>
      <c r="G48" s="14"/>
      <c r="H48" s="14"/>
      <c r="I48" s="19"/>
    </row>
    <row r="49" spans="1:9" ht="12.75">
      <c r="A49" s="12"/>
      <c r="B49" s="3"/>
      <c r="C49" s="13"/>
      <c r="D49" s="14"/>
      <c r="E49" s="14"/>
      <c r="F49" s="3"/>
      <c r="G49" s="14"/>
      <c r="H49" s="14"/>
      <c r="I49" s="19"/>
    </row>
    <row r="50" spans="1:9" ht="12.75">
      <c r="A50" s="12"/>
      <c r="B50" s="3"/>
      <c r="C50" s="13"/>
      <c r="D50" s="14"/>
      <c r="E50" s="14"/>
      <c r="F50" s="3"/>
      <c r="G50" s="14"/>
      <c r="H50" s="14"/>
      <c r="I50" s="19"/>
    </row>
    <row r="51" spans="1:9" ht="12.75">
      <c r="A51" s="12"/>
      <c r="B51" s="3"/>
      <c r="C51" s="13"/>
      <c r="D51" s="14"/>
      <c r="E51" s="14"/>
      <c r="F51" s="3"/>
      <c r="G51" s="14"/>
      <c r="H51" s="14"/>
      <c r="I51" s="19"/>
    </row>
    <row r="52" spans="1:9" ht="12.75">
      <c r="A52" s="12"/>
      <c r="B52" s="3"/>
      <c r="C52" s="13"/>
      <c r="D52" s="14"/>
      <c r="E52" s="14"/>
      <c r="F52" s="3"/>
      <c r="G52" s="14"/>
      <c r="H52" s="14"/>
      <c r="I52" s="19"/>
    </row>
    <row r="53" spans="1:9" ht="12.75">
      <c r="A53" s="12"/>
      <c r="B53" s="3"/>
      <c r="C53" s="13"/>
      <c r="D53" s="14"/>
      <c r="E53" s="14"/>
      <c r="F53" s="14"/>
      <c r="G53" s="14"/>
      <c r="H53" s="14"/>
      <c r="I53" s="19"/>
    </row>
    <row r="54" spans="1:9" ht="12.75">
      <c r="A54" s="12"/>
      <c r="B54" s="3"/>
      <c r="C54" s="13"/>
      <c r="D54" s="14"/>
      <c r="E54" s="14"/>
      <c r="F54" s="14"/>
      <c r="G54" s="14"/>
      <c r="H54" s="14"/>
      <c r="I54" s="19"/>
    </row>
    <row r="55" spans="1:9" ht="12.75">
      <c r="A55" s="12"/>
      <c r="B55" s="3"/>
      <c r="C55" s="13"/>
      <c r="D55" s="14"/>
      <c r="E55" s="14"/>
      <c r="F55" s="14"/>
      <c r="G55" s="14"/>
      <c r="H55" s="14"/>
      <c r="I55" s="19"/>
    </row>
    <row r="56" spans="1:9" ht="12.75">
      <c r="A56" s="12"/>
      <c r="B56" s="3"/>
      <c r="C56" s="13"/>
      <c r="D56" s="14"/>
      <c r="E56" s="14"/>
      <c r="F56" s="3"/>
      <c r="G56" s="14"/>
      <c r="H56" s="14"/>
      <c r="I56" s="19"/>
    </row>
    <row r="57" spans="1:9" ht="12.75">
      <c r="A57" s="12"/>
      <c r="B57" s="3"/>
      <c r="C57" s="13"/>
      <c r="D57" s="14"/>
      <c r="E57" s="14"/>
      <c r="F57" s="14"/>
      <c r="G57" s="14"/>
      <c r="H57" s="14"/>
      <c r="I57" s="19"/>
    </row>
    <row r="58" spans="1:9" ht="12.75">
      <c r="A58" s="12"/>
      <c r="B58" s="3"/>
      <c r="C58" s="13"/>
      <c r="D58" s="14"/>
      <c r="E58" s="14"/>
      <c r="F58" s="3"/>
      <c r="G58" s="14"/>
      <c r="H58" s="14"/>
      <c r="I58" s="19"/>
    </row>
    <row r="59" spans="1:9" ht="12.75">
      <c r="A59" s="12"/>
      <c r="B59" s="21"/>
      <c r="C59" s="13"/>
      <c r="D59" s="14"/>
      <c r="E59" s="14"/>
      <c r="F59" s="14"/>
      <c r="G59" s="14"/>
      <c r="H59" s="14"/>
      <c r="I59" s="19"/>
    </row>
    <row r="60" spans="1:9" ht="12.75">
      <c r="A60" s="12"/>
      <c r="B60" s="3"/>
      <c r="C60" s="13"/>
      <c r="D60" s="14"/>
      <c r="E60" s="14"/>
      <c r="F60" s="14"/>
      <c r="G60" s="14"/>
      <c r="H60" s="14"/>
      <c r="I60" s="19"/>
    </row>
    <row r="61" spans="1:9" ht="12.75">
      <c r="A61" s="12"/>
      <c r="B61" s="3"/>
      <c r="C61" s="13"/>
      <c r="D61" s="14"/>
      <c r="E61" s="14"/>
      <c r="F61" s="3"/>
      <c r="G61" s="14"/>
      <c r="H61" s="14"/>
      <c r="I61" s="19"/>
    </row>
    <row r="62" spans="1:9" ht="12.75">
      <c r="A62" s="12"/>
      <c r="B62" s="3"/>
      <c r="C62" s="13"/>
      <c r="D62" s="14"/>
      <c r="E62" s="14"/>
      <c r="F62" s="3"/>
      <c r="G62" s="14"/>
      <c r="H62" s="14"/>
      <c r="I62" s="19"/>
    </row>
    <row r="63" spans="1:9" ht="12.75">
      <c r="A63" s="12"/>
      <c r="B63" s="3"/>
      <c r="C63" s="13"/>
      <c r="D63" s="14"/>
      <c r="E63" s="14"/>
      <c r="F63" s="3"/>
      <c r="G63" s="14"/>
      <c r="H63" s="14"/>
      <c r="I63" s="19"/>
    </row>
    <row r="64" spans="1:9" ht="12.75">
      <c r="A64" s="12"/>
      <c r="B64" s="3"/>
      <c r="C64" s="13"/>
      <c r="D64" s="14"/>
      <c r="E64" s="14"/>
      <c r="F64" s="3"/>
      <c r="G64" s="14"/>
      <c r="H64" s="14"/>
      <c r="I64" s="19"/>
    </row>
    <row r="65" spans="1:9" ht="12.75">
      <c r="A65" s="12"/>
      <c r="B65" s="3"/>
      <c r="C65" s="13"/>
      <c r="D65" s="14"/>
      <c r="E65" s="14"/>
      <c r="F65" s="3"/>
      <c r="G65" s="14"/>
      <c r="H65" s="14"/>
      <c r="I65" s="19"/>
    </row>
    <row r="66" spans="1:9" ht="12.75">
      <c r="A66" s="12"/>
      <c r="B66" s="3"/>
      <c r="C66" s="13"/>
      <c r="D66" s="14"/>
      <c r="E66" s="14"/>
      <c r="F66" s="14"/>
      <c r="G66" s="14"/>
      <c r="H66" s="14"/>
      <c r="I66" s="19"/>
    </row>
    <row r="67" spans="1:9" ht="12.75">
      <c r="A67" s="12"/>
      <c r="B67" s="3"/>
      <c r="C67" s="13"/>
      <c r="D67" s="14"/>
      <c r="E67" s="14"/>
      <c r="F67" s="14"/>
      <c r="G67" s="14"/>
      <c r="H67" s="14"/>
      <c r="I67" s="19"/>
    </row>
    <row r="68" spans="1:9" ht="12.75">
      <c r="A68" s="12"/>
      <c r="B68" s="3"/>
      <c r="C68" s="13"/>
      <c r="D68" s="14"/>
      <c r="E68" s="14"/>
      <c r="F68" s="3"/>
      <c r="G68" s="14"/>
      <c r="H68" s="14"/>
      <c r="I68" s="19"/>
    </row>
    <row r="69" spans="1:9" ht="12.75">
      <c r="A69" s="12"/>
      <c r="B69" s="3"/>
      <c r="C69" s="13"/>
      <c r="D69" s="14"/>
      <c r="E69" s="14"/>
      <c r="F69" s="14"/>
      <c r="G69" s="14"/>
      <c r="H69" s="14"/>
      <c r="I69" s="19"/>
    </row>
    <row r="70" spans="1:9" ht="12.75">
      <c r="A70" s="12"/>
      <c r="B70" s="3"/>
      <c r="C70" s="13"/>
      <c r="D70" s="14"/>
      <c r="E70" s="14"/>
      <c r="F70" s="14"/>
      <c r="G70" s="14"/>
      <c r="H70" s="14"/>
      <c r="I70" s="19"/>
    </row>
    <row r="71" spans="1:9" ht="12.75">
      <c r="A71" s="12"/>
      <c r="B71" s="3"/>
      <c r="C71" s="13"/>
      <c r="D71" s="14"/>
      <c r="E71" s="14"/>
      <c r="F71" s="3"/>
      <c r="G71" s="14"/>
      <c r="H71" s="14"/>
      <c r="I71" s="19"/>
    </row>
    <row r="72" spans="1:9" ht="12.75">
      <c r="A72" s="12"/>
      <c r="B72" s="3"/>
      <c r="C72" s="13"/>
      <c r="D72" s="14"/>
      <c r="E72" s="14"/>
      <c r="F72" s="14"/>
      <c r="G72" s="14"/>
      <c r="H72" s="14"/>
      <c r="I72" s="19"/>
    </row>
    <row r="73" spans="1:9" ht="12.75">
      <c r="A73" s="12"/>
      <c r="B73" s="3"/>
      <c r="C73" s="13"/>
      <c r="D73" s="14"/>
      <c r="E73" s="14"/>
      <c r="F73" s="14"/>
      <c r="G73" s="14"/>
      <c r="H73" s="14"/>
      <c r="I73" s="19"/>
    </row>
    <row r="74" spans="1:9" ht="12.75">
      <c r="A74" s="12"/>
      <c r="B74" s="3"/>
      <c r="C74" s="13"/>
      <c r="D74" s="14"/>
      <c r="E74" s="14"/>
      <c r="F74" s="3"/>
      <c r="G74" s="14"/>
      <c r="H74" s="14"/>
      <c r="I74" s="19"/>
    </row>
    <row r="75" spans="1:9" ht="12.75">
      <c r="A75" s="12"/>
      <c r="B75" s="3"/>
      <c r="C75" s="13"/>
      <c r="D75" s="14"/>
      <c r="E75" s="14"/>
      <c r="F75" s="3"/>
      <c r="G75" s="14"/>
      <c r="H75" s="14"/>
      <c r="I75" s="19"/>
    </row>
    <row r="76" spans="1:9" ht="12.75">
      <c r="A76" s="12"/>
      <c r="B76" s="3"/>
      <c r="C76" s="13"/>
      <c r="D76" s="14"/>
      <c r="E76" s="14"/>
      <c r="F76" s="3"/>
      <c r="G76" s="14"/>
      <c r="H76" s="14"/>
      <c r="I76" s="19"/>
    </row>
    <row r="77" spans="1:9" ht="12.75">
      <c r="A77" s="12"/>
      <c r="B77" s="3"/>
      <c r="C77" s="13"/>
      <c r="D77" s="14"/>
      <c r="E77" s="14"/>
      <c r="F77" s="3"/>
      <c r="G77" s="14"/>
      <c r="H77" s="14"/>
      <c r="I77" s="19"/>
    </row>
    <row r="78" spans="1:9" ht="12.75">
      <c r="A78" s="12"/>
      <c r="B78" s="3"/>
      <c r="C78" s="13"/>
      <c r="D78" s="14"/>
      <c r="E78" s="14"/>
      <c r="F78" s="14"/>
      <c r="G78" s="14"/>
      <c r="H78" s="14"/>
      <c r="I78" s="19"/>
    </row>
    <row r="79" spans="1:9" ht="12.75">
      <c r="A79" s="12"/>
      <c r="B79" s="3"/>
      <c r="C79" s="13"/>
      <c r="D79" s="14"/>
      <c r="E79" s="14"/>
      <c r="F79" s="14"/>
      <c r="G79" s="14"/>
      <c r="H79" s="14"/>
      <c r="I79" s="19"/>
    </row>
    <row r="80" spans="1:9" ht="12.75">
      <c r="A80" s="12"/>
      <c r="B80" s="3"/>
      <c r="C80" s="13"/>
      <c r="D80" s="3"/>
      <c r="E80" s="14"/>
      <c r="F80" s="3"/>
      <c r="G80" s="14"/>
      <c r="H80" s="14"/>
      <c r="I80" s="19"/>
    </row>
    <row r="81" spans="1:9" ht="12.75">
      <c r="A81" s="12"/>
      <c r="B81" s="3"/>
      <c r="C81" s="13"/>
      <c r="D81" s="14"/>
      <c r="E81" s="14"/>
      <c r="F81" s="3"/>
      <c r="G81" s="14"/>
      <c r="H81" s="14"/>
      <c r="I81" s="19"/>
    </row>
    <row r="82" spans="1:9" ht="12.75">
      <c r="A82" s="12"/>
      <c r="B82" s="3"/>
      <c r="C82" s="13"/>
      <c r="D82" s="14"/>
      <c r="E82" s="14"/>
      <c r="F82" s="3"/>
      <c r="G82" s="14"/>
      <c r="H82" s="14"/>
      <c r="I82" s="19"/>
    </row>
    <row r="83" spans="1:9" ht="12.75">
      <c r="A83" s="12"/>
      <c r="B83" s="3"/>
      <c r="C83" s="13"/>
      <c r="D83" s="14"/>
      <c r="E83" s="14"/>
      <c r="F83" s="14"/>
      <c r="G83" s="14"/>
      <c r="H83" s="14"/>
      <c r="I83" s="19"/>
    </row>
    <row r="84" spans="1:9" ht="12.75">
      <c r="A84" s="12"/>
      <c r="B84" s="21"/>
      <c r="C84" s="13"/>
      <c r="D84" s="14"/>
      <c r="E84" s="14"/>
      <c r="F84" s="14"/>
      <c r="G84" s="14"/>
      <c r="H84" s="14"/>
      <c r="I84" s="19"/>
    </row>
    <row r="85" spans="1:9" ht="12.75">
      <c r="A85" s="12"/>
      <c r="B85" s="3"/>
      <c r="C85" s="13"/>
      <c r="D85" s="14"/>
      <c r="E85" s="14"/>
      <c r="F85" s="3"/>
      <c r="G85" s="14"/>
      <c r="H85" s="14"/>
      <c r="I85" s="19"/>
    </row>
    <row r="86" spans="1:9" ht="12.75">
      <c r="A86" s="12"/>
      <c r="B86" s="3"/>
      <c r="C86" s="13"/>
      <c r="D86" s="14"/>
      <c r="E86" s="14"/>
      <c r="F86" s="3"/>
      <c r="G86" s="14"/>
      <c r="H86" s="14"/>
      <c r="I86" s="19"/>
    </row>
    <row r="87" spans="1:9" ht="12.75">
      <c r="A87" s="12"/>
      <c r="B87" s="3"/>
      <c r="C87" s="13"/>
      <c r="D87" s="14"/>
      <c r="E87" s="14"/>
      <c r="F87" s="14"/>
      <c r="G87" s="14"/>
      <c r="H87" s="14"/>
      <c r="I87" s="19"/>
    </row>
    <row r="88" spans="1:9" ht="12.75">
      <c r="A88" s="12"/>
      <c r="B88" s="3"/>
      <c r="C88" s="13"/>
      <c r="D88" s="14"/>
      <c r="E88" s="14"/>
      <c r="F88" s="14"/>
      <c r="G88" s="14"/>
      <c r="H88" s="14"/>
      <c r="I88" s="19"/>
    </row>
    <row r="89" spans="1:9" ht="12.75">
      <c r="A89" s="12"/>
      <c r="B89" s="3"/>
      <c r="C89" s="13"/>
      <c r="D89" s="14"/>
      <c r="E89" s="14"/>
      <c r="F89" s="3"/>
      <c r="G89" s="14"/>
      <c r="H89" s="14"/>
      <c r="I89" s="19"/>
    </row>
    <row r="90" spans="1:9" ht="12.75">
      <c r="A90" s="12"/>
      <c r="B90" s="3"/>
      <c r="C90" s="13"/>
      <c r="D90" s="14"/>
      <c r="E90" s="14"/>
      <c r="F90" s="3"/>
      <c r="G90" s="14"/>
      <c r="H90" s="14"/>
      <c r="I90" s="19"/>
    </row>
    <row r="91" spans="1:9" ht="12.75">
      <c r="A91" s="12"/>
      <c r="B91" s="3"/>
      <c r="C91" s="13"/>
      <c r="D91" s="14"/>
      <c r="E91" s="14"/>
      <c r="F91" s="3"/>
      <c r="G91" s="14"/>
      <c r="H91" s="14"/>
      <c r="I91" s="19"/>
    </row>
    <row r="92" spans="1:9" ht="12.75">
      <c r="A92" s="12"/>
      <c r="B92" s="3"/>
      <c r="C92" s="13"/>
      <c r="D92" s="14"/>
      <c r="E92" s="14"/>
      <c r="F92" s="14"/>
      <c r="G92" s="14"/>
      <c r="H92" s="14"/>
      <c r="I92" s="19"/>
    </row>
    <row r="93" spans="1:9" ht="12.75">
      <c r="A93" s="12"/>
      <c r="B93" s="3"/>
      <c r="C93" s="13"/>
      <c r="D93" s="14"/>
      <c r="E93" s="14"/>
      <c r="F93" s="3"/>
      <c r="G93" s="14"/>
      <c r="H93" s="14"/>
      <c r="I93" s="19"/>
    </row>
    <row r="94" spans="1:9" ht="12.75">
      <c r="A94" s="12"/>
      <c r="B94" s="21"/>
      <c r="C94" s="13"/>
      <c r="D94" s="14"/>
      <c r="E94" s="14"/>
      <c r="F94" s="14"/>
      <c r="G94" s="14"/>
      <c r="H94" s="14"/>
      <c r="I94" s="19"/>
    </row>
    <row r="95" spans="1:9" ht="12.75">
      <c r="A95" s="12"/>
      <c r="B95" s="3"/>
      <c r="C95" s="13"/>
      <c r="D95" s="14"/>
      <c r="E95" s="14"/>
      <c r="F95" s="3"/>
      <c r="G95" s="14"/>
      <c r="H95" s="14"/>
      <c r="I95" s="19"/>
    </row>
    <row r="96" spans="1:9" ht="12.75">
      <c r="A96" s="12"/>
      <c r="B96" s="3"/>
      <c r="C96" s="13"/>
      <c r="D96" s="14"/>
      <c r="E96" s="14"/>
      <c r="F96" s="3"/>
      <c r="G96" s="14"/>
      <c r="H96" s="14"/>
      <c r="I96" s="19"/>
    </row>
    <row r="97" spans="1:9" ht="12.75">
      <c r="A97" s="12"/>
      <c r="B97" s="3"/>
      <c r="C97" s="13"/>
      <c r="D97" s="14"/>
      <c r="E97" s="14"/>
      <c r="F97" s="14"/>
      <c r="G97" s="14"/>
      <c r="H97" s="14"/>
      <c r="I97" s="19"/>
    </row>
    <row r="98" spans="1:9" ht="12.75">
      <c r="A98" s="12"/>
      <c r="B98" s="3"/>
      <c r="C98" s="13"/>
      <c r="D98" s="14"/>
      <c r="E98" s="14"/>
      <c r="F98" s="14"/>
      <c r="G98" s="14"/>
      <c r="H98" s="14"/>
      <c r="I98" s="19"/>
    </row>
    <row r="99" spans="1:9" ht="12.75">
      <c r="A99" s="12"/>
      <c r="B99" s="3"/>
      <c r="C99" s="13"/>
      <c r="D99" s="14"/>
      <c r="E99" s="14"/>
      <c r="F99" s="14"/>
      <c r="G99" s="14"/>
      <c r="H99" s="14"/>
      <c r="I99" s="19"/>
    </row>
    <row r="100" spans="1:9" ht="12.75">
      <c r="A100" s="12"/>
      <c r="B100" s="3"/>
      <c r="C100" s="13"/>
      <c r="D100" s="14"/>
      <c r="E100" s="14"/>
      <c r="F100" s="3"/>
      <c r="G100" s="14"/>
      <c r="H100" s="14"/>
      <c r="I100" s="19"/>
    </row>
    <row r="101" spans="1:9" ht="12.75">
      <c r="A101" s="12"/>
      <c r="B101" s="3"/>
      <c r="C101" s="13"/>
      <c r="D101" s="14"/>
      <c r="E101" s="14"/>
      <c r="F101" s="3"/>
      <c r="G101" s="14"/>
      <c r="H101" s="14"/>
      <c r="I101" s="19"/>
    </row>
    <row r="102" spans="1:9" ht="12.75">
      <c r="A102" s="12"/>
      <c r="B102" s="3"/>
      <c r="C102" s="13"/>
      <c r="D102" s="14"/>
      <c r="E102" s="14"/>
      <c r="F102" s="3"/>
      <c r="G102" s="14"/>
      <c r="H102" s="14"/>
      <c r="I102" s="19"/>
    </row>
    <row r="103" spans="1:9" ht="12.75">
      <c r="A103" s="12"/>
      <c r="B103" s="3"/>
      <c r="C103" s="13"/>
      <c r="D103" s="14"/>
      <c r="E103" s="14"/>
      <c r="F103" s="3"/>
      <c r="G103" s="14"/>
      <c r="H103" s="14"/>
      <c r="I103" s="19"/>
    </row>
    <row r="104" spans="1:9" ht="13.5" thickBot="1">
      <c r="A104" s="12"/>
      <c r="B104" s="10"/>
      <c r="C104" s="13"/>
      <c r="D104" s="17"/>
      <c r="E104" s="17"/>
      <c r="F104" s="10"/>
      <c r="G104" s="17"/>
      <c r="H104" s="17"/>
      <c r="I104" s="20"/>
    </row>
    <row r="105" spans="1:9" ht="12.75">
      <c r="A105" s="16"/>
      <c r="C105" s="15"/>
      <c r="G105" s="18"/>
      <c r="H105" s="18"/>
      <c r="I105" s="18"/>
    </row>
    <row r="106" spans="1:8" ht="12.75">
      <c r="A106" s="16"/>
      <c r="C106" s="15"/>
      <c r="H106" s="18"/>
    </row>
    <row r="107" ht="12.75">
      <c r="C107" s="1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O112"/>
  <sheetViews>
    <sheetView zoomScalePageLayoutView="0" workbookViewId="0" topLeftCell="A1">
      <selection activeCell="O12" sqref="A12:O12"/>
    </sheetView>
  </sheetViews>
  <sheetFormatPr defaultColWidth="9.140625" defaultRowHeight="12.75"/>
  <cols>
    <col min="1" max="1" width="4.140625" style="0" bestFit="1" customWidth="1"/>
    <col min="2" max="2" width="119.140625" style="0" bestFit="1" customWidth="1"/>
    <col min="3" max="3" width="9.00390625" style="0" bestFit="1" customWidth="1"/>
    <col min="4" max="4" width="3.00390625" style="0" customWidth="1"/>
    <col min="5" max="5" width="6.00390625" style="0" customWidth="1"/>
    <col min="6" max="6" width="6.57421875" style="0" customWidth="1"/>
    <col min="7" max="7" width="6.00390625" style="0" customWidth="1"/>
    <col min="8" max="8" width="13.7109375" style="0" bestFit="1" customWidth="1"/>
    <col min="9" max="9" width="18.140625" style="0" bestFit="1" customWidth="1"/>
    <col min="10" max="10" width="12.00390625" style="0" bestFit="1" customWidth="1"/>
    <col min="11" max="11" width="11.00390625" style="0" bestFit="1" customWidth="1"/>
    <col min="12" max="12" width="13.140625" style="0" bestFit="1" customWidth="1"/>
    <col min="13" max="13" width="12.00390625" style="0" bestFit="1" customWidth="1"/>
    <col min="14" max="14" width="11.00390625" style="0" bestFit="1" customWidth="1"/>
    <col min="15" max="15" width="12.8515625" style="0" customWidth="1"/>
  </cols>
  <sheetData>
    <row r="1" spans="1:15" ht="15.75">
      <c r="A1" s="51" t="s">
        <v>248</v>
      </c>
      <c r="B1" s="51"/>
      <c r="C1" s="51"/>
      <c r="D1" s="51"/>
      <c r="E1" s="51"/>
      <c r="F1" s="51"/>
      <c r="G1" s="51"/>
      <c r="H1" s="51"/>
      <c r="I1" s="51"/>
      <c r="J1" s="51"/>
      <c r="K1" s="51"/>
      <c r="L1" s="51"/>
      <c r="M1" s="51"/>
      <c r="N1" s="51"/>
      <c r="O1" s="51"/>
    </row>
    <row r="2" ht="13.5" thickBot="1"/>
    <row r="3" spans="1:15" ht="38.25">
      <c r="A3" s="4" t="s">
        <v>167</v>
      </c>
      <c r="B3" s="5" t="s">
        <v>168</v>
      </c>
      <c r="C3" s="5" t="s">
        <v>169</v>
      </c>
      <c r="D3" s="50" t="s">
        <v>170</v>
      </c>
      <c r="E3" s="50"/>
      <c r="F3" s="50"/>
      <c r="G3" s="50"/>
      <c r="H3" s="5" t="s">
        <v>172</v>
      </c>
      <c r="I3" s="5" t="s">
        <v>173</v>
      </c>
      <c r="J3" s="5" t="s">
        <v>174</v>
      </c>
      <c r="K3" s="5" t="s">
        <v>175</v>
      </c>
      <c r="L3" s="5" t="s">
        <v>176</v>
      </c>
      <c r="M3" s="5" t="s">
        <v>177</v>
      </c>
      <c r="N3" s="5" t="s">
        <v>178</v>
      </c>
      <c r="O3" s="6" t="s">
        <v>179</v>
      </c>
    </row>
    <row r="4" spans="1:15" ht="12.75">
      <c r="A4" s="7">
        <v>1</v>
      </c>
      <c r="B4" s="3" t="s">
        <v>17</v>
      </c>
      <c r="C4" s="3">
        <v>427410</v>
      </c>
      <c r="D4" s="3" t="s">
        <v>171</v>
      </c>
      <c r="E4" s="3">
        <v>40</v>
      </c>
      <c r="F4" s="3">
        <v>8636</v>
      </c>
      <c r="G4" s="3">
        <v>1998</v>
      </c>
      <c r="H4" s="3" t="s">
        <v>4</v>
      </c>
      <c r="I4" s="3" t="s">
        <v>8</v>
      </c>
      <c r="J4" s="3">
        <v>1205532168</v>
      </c>
      <c r="K4" s="3">
        <v>0</v>
      </c>
      <c r="L4" s="3">
        <v>31046</v>
      </c>
      <c r="M4" s="3">
        <v>1264810799</v>
      </c>
      <c r="N4" s="3">
        <v>0</v>
      </c>
      <c r="O4" s="8">
        <v>32124</v>
      </c>
    </row>
    <row r="5" spans="1:15" ht="12.75">
      <c r="A5" s="7">
        <v>2</v>
      </c>
      <c r="B5" s="3" t="s">
        <v>90</v>
      </c>
      <c r="C5" s="3">
        <v>11054529</v>
      </c>
      <c r="D5" s="3" t="s">
        <v>171</v>
      </c>
      <c r="E5" s="3">
        <v>40</v>
      </c>
      <c r="F5" s="3">
        <v>9774</v>
      </c>
      <c r="G5" s="3">
        <v>1998</v>
      </c>
      <c r="H5" s="3" t="s">
        <v>4</v>
      </c>
      <c r="I5" s="3" t="s">
        <v>3</v>
      </c>
      <c r="J5" s="3">
        <v>1111726009</v>
      </c>
      <c r="K5" s="3">
        <v>144645337</v>
      </c>
      <c r="L5" s="3">
        <v>22905</v>
      </c>
      <c r="M5" s="3">
        <v>1149704461</v>
      </c>
      <c r="N5" s="3">
        <v>0</v>
      </c>
      <c r="O5" s="8">
        <v>23839</v>
      </c>
    </row>
    <row r="6" spans="1:15" ht="12.75">
      <c r="A6" s="7">
        <v>3</v>
      </c>
      <c r="B6" s="3" t="s">
        <v>166</v>
      </c>
      <c r="C6" s="3">
        <v>30267310</v>
      </c>
      <c r="D6" s="3" t="s">
        <v>171</v>
      </c>
      <c r="E6" s="3">
        <v>18</v>
      </c>
      <c r="F6" s="3">
        <v>311</v>
      </c>
      <c r="G6" s="3">
        <v>2012</v>
      </c>
      <c r="H6" s="3" t="s">
        <v>165</v>
      </c>
      <c r="I6" s="3" t="s">
        <v>164</v>
      </c>
      <c r="J6" s="3">
        <v>2236654705</v>
      </c>
      <c r="K6" s="3">
        <v>118328802</v>
      </c>
      <c r="L6" s="3">
        <v>18770</v>
      </c>
      <c r="M6" s="3">
        <v>0</v>
      </c>
      <c r="N6" s="3">
        <v>0</v>
      </c>
      <c r="O6" s="8">
        <v>0</v>
      </c>
    </row>
    <row r="7" spans="1:15" ht="12.75">
      <c r="A7" s="7">
        <v>4</v>
      </c>
      <c r="B7" s="3" t="s">
        <v>32</v>
      </c>
      <c r="C7" s="3">
        <v>1590120</v>
      </c>
      <c r="D7" s="3" t="s">
        <v>171</v>
      </c>
      <c r="E7" s="3">
        <v>40</v>
      </c>
      <c r="F7" s="3">
        <v>450</v>
      </c>
      <c r="G7" s="3">
        <v>1991</v>
      </c>
      <c r="H7" s="3" t="s">
        <v>4</v>
      </c>
      <c r="I7" s="3" t="s">
        <v>3</v>
      </c>
      <c r="J7" s="3">
        <v>1296656577</v>
      </c>
      <c r="K7" s="3">
        <v>58929364</v>
      </c>
      <c r="L7" s="3">
        <v>18256</v>
      </c>
      <c r="M7" s="3">
        <v>1204391260</v>
      </c>
      <c r="N7" s="3">
        <v>20787107</v>
      </c>
      <c r="O7" s="8">
        <v>18601</v>
      </c>
    </row>
    <row r="8" spans="1:15" ht="12.75">
      <c r="A8" s="7">
        <v>5</v>
      </c>
      <c r="B8" s="3" t="s">
        <v>92</v>
      </c>
      <c r="C8" s="3">
        <v>11054545</v>
      </c>
      <c r="D8" s="3" t="s">
        <v>171</v>
      </c>
      <c r="E8" s="3">
        <v>40</v>
      </c>
      <c r="F8" s="3">
        <v>9764</v>
      </c>
      <c r="G8" s="3">
        <v>1998</v>
      </c>
      <c r="H8" s="3" t="s">
        <v>4</v>
      </c>
      <c r="I8" s="3" t="s">
        <v>3</v>
      </c>
      <c r="J8" s="3">
        <v>1668976646</v>
      </c>
      <c r="K8" s="3">
        <v>0</v>
      </c>
      <c r="L8" s="3">
        <v>13645</v>
      </c>
      <c r="M8" s="3">
        <v>2189750845</v>
      </c>
      <c r="N8" s="3">
        <v>1522533</v>
      </c>
      <c r="O8" s="8">
        <v>13924</v>
      </c>
    </row>
    <row r="9" spans="1:15" ht="12.75">
      <c r="A9" s="7">
        <v>6</v>
      </c>
      <c r="B9" s="3" t="s">
        <v>2</v>
      </c>
      <c r="C9" s="3">
        <v>160796</v>
      </c>
      <c r="D9" s="3" t="s">
        <v>171</v>
      </c>
      <c r="E9" s="3">
        <v>3</v>
      </c>
      <c r="F9" s="3">
        <v>81</v>
      </c>
      <c r="G9" s="3">
        <v>1991</v>
      </c>
      <c r="H9" s="3" t="s">
        <v>1</v>
      </c>
      <c r="I9" s="3" t="s">
        <v>0</v>
      </c>
      <c r="J9" s="3">
        <v>12742145319</v>
      </c>
      <c r="K9" s="3">
        <v>277239794</v>
      </c>
      <c r="L9" s="3">
        <v>13640</v>
      </c>
      <c r="M9" s="3">
        <v>13177841584</v>
      </c>
      <c r="N9" s="3">
        <v>275111397</v>
      </c>
      <c r="O9" s="8">
        <v>13652</v>
      </c>
    </row>
    <row r="10" spans="1:15" ht="12.75">
      <c r="A10" s="7">
        <v>7</v>
      </c>
      <c r="B10" s="3" t="s">
        <v>194</v>
      </c>
      <c r="C10" s="3">
        <v>1589886</v>
      </c>
      <c r="D10" s="3" t="s">
        <v>171</v>
      </c>
      <c r="E10" s="3">
        <v>40</v>
      </c>
      <c r="F10" s="3">
        <v>46</v>
      </c>
      <c r="G10" s="3">
        <v>1991</v>
      </c>
      <c r="H10" s="3" t="s">
        <v>4</v>
      </c>
      <c r="I10" s="3" t="s">
        <v>3</v>
      </c>
      <c r="J10" s="3">
        <v>698666050</v>
      </c>
      <c r="K10" s="3">
        <v>0</v>
      </c>
      <c r="L10" s="3">
        <v>10949</v>
      </c>
      <c r="M10" s="3">
        <v>686099298</v>
      </c>
      <c r="N10" s="3">
        <v>0</v>
      </c>
      <c r="O10" s="8">
        <v>11190</v>
      </c>
    </row>
    <row r="11" spans="1:15" ht="12.75">
      <c r="A11" s="7">
        <v>8</v>
      </c>
      <c r="B11" s="3" t="s">
        <v>77</v>
      </c>
      <c r="C11" s="3">
        <v>9022584</v>
      </c>
      <c r="D11" s="3" t="s">
        <v>171</v>
      </c>
      <c r="E11" s="3">
        <v>35</v>
      </c>
      <c r="F11" s="3">
        <v>1601</v>
      </c>
      <c r="G11" s="3">
        <v>1996</v>
      </c>
      <c r="H11" s="3" t="s">
        <v>76</v>
      </c>
      <c r="I11" s="3" t="s">
        <v>75</v>
      </c>
      <c r="J11" s="3">
        <v>1703187728</v>
      </c>
      <c r="K11" s="3">
        <v>42549021</v>
      </c>
      <c r="L11" s="3">
        <v>9129</v>
      </c>
      <c r="M11" s="3">
        <v>1700702239</v>
      </c>
      <c r="N11" s="3">
        <v>34612356</v>
      </c>
      <c r="O11" s="8">
        <v>9812</v>
      </c>
    </row>
    <row r="12" spans="1:15" ht="12.75">
      <c r="A12" s="7">
        <v>9</v>
      </c>
      <c r="B12" s="3" t="s">
        <v>58</v>
      </c>
      <c r="C12" s="3">
        <v>5888716</v>
      </c>
      <c r="D12" s="3" t="s">
        <v>171</v>
      </c>
      <c r="E12" s="3">
        <v>40</v>
      </c>
      <c r="F12" s="3">
        <v>12278</v>
      </c>
      <c r="G12" s="3">
        <v>1994</v>
      </c>
      <c r="H12" s="3" t="s">
        <v>4</v>
      </c>
      <c r="I12" s="3" t="s">
        <v>57</v>
      </c>
      <c r="J12" s="3">
        <v>2047044743</v>
      </c>
      <c r="K12" s="3">
        <v>88152045</v>
      </c>
      <c r="L12" s="3">
        <v>8845</v>
      </c>
      <c r="M12" s="3">
        <v>2028873472</v>
      </c>
      <c r="N12" s="3">
        <v>0</v>
      </c>
      <c r="O12" s="8">
        <v>6910</v>
      </c>
    </row>
    <row r="13" spans="1:15" ht="12.75">
      <c r="A13" s="7">
        <v>10</v>
      </c>
      <c r="B13" s="3" t="s">
        <v>91</v>
      </c>
      <c r="C13" s="3">
        <v>11054537</v>
      </c>
      <c r="D13" s="3" t="s">
        <v>171</v>
      </c>
      <c r="E13" s="3">
        <v>40</v>
      </c>
      <c r="F13" s="3">
        <v>9775</v>
      </c>
      <c r="G13" s="3">
        <v>1998</v>
      </c>
      <c r="H13" s="3" t="s">
        <v>4</v>
      </c>
      <c r="I13" s="3" t="s">
        <v>3</v>
      </c>
      <c r="J13" s="3">
        <v>970399645</v>
      </c>
      <c r="K13" s="3">
        <v>0</v>
      </c>
      <c r="L13" s="3">
        <v>8411</v>
      </c>
      <c r="M13" s="3">
        <v>1107684939</v>
      </c>
      <c r="N13" s="3">
        <v>0</v>
      </c>
      <c r="O13" s="8">
        <v>9145</v>
      </c>
    </row>
    <row r="14" spans="1:15" ht="12.75">
      <c r="A14" s="7">
        <v>11</v>
      </c>
      <c r="B14" s="3" t="s">
        <v>34</v>
      </c>
      <c r="C14" s="3">
        <v>1639739</v>
      </c>
      <c r="D14" s="3" t="s">
        <v>171</v>
      </c>
      <c r="E14" s="3">
        <v>17</v>
      </c>
      <c r="F14" s="3">
        <v>21</v>
      </c>
      <c r="G14" s="3">
        <v>1991</v>
      </c>
      <c r="H14" s="3" t="s">
        <v>33</v>
      </c>
      <c r="I14" s="3" t="s">
        <v>33</v>
      </c>
      <c r="J14" s="3">
        <v>5418682167</v>
      </c>
      <c r="K14" s="3">
        <v>0</v>
      </c>
      <c r="L14" s="3">
        <v>7936</v>
      </c>
      <c r="M14" s="3">
        <v>4663330401</v>
      </c>
      <c r="N14" s="3">
        <v>0</v>
      </c>
      <c r="O14" s="8">
        <v>8755</v>
      </c>
    </row>
    <row r="15" spans="1:15" ht="12.75">
      <c r="A15" s="7">
        <v>12</v>
      </c>
      <c r="B15" s="3" t="s">
        <v>12</v>
      </c>
      <c r="C15" s="3">
        <v>361579</v>
      </c>
      <c r="D15" s="3" t="s">
        <v>171</v>
      </c>
      <c r="E15" s="3">
        <v>40</v>
      </c>
      <c r="F15" s="3">
        <v>608</v>
      </c>
      <c r="G15" s="3">
        <v>1991</v>
      </c>
      <c r="H15" s="3" t="s">
        <v>4</v>
      </c>
      <c r="I15" s="3" t="s">
        <v>3</v>
      </c>
      <c r="J15" s="3">
        <v>2973504550</v>
      </c>
      <c r="K15" s="3">
        <v>0</v>
      </c>
      <c r="L15" s="3">
        <v>7613</v>
      </c>
      <c r="M15" s="3">
        <v>21534729448</v>
      </c>
      <c r="N15" s="3">
        <v>465265368</v>
      </c>
      <c r="O15" s="8">
        <v>8011</v>
      </c>
    </row>
    <row r="16" spans="1:15" ht="12.75">
      <c r="A16" s="7">
        <v>13</v>
      </c>
      <c r="B16" s="3" t="s">
        <v>197</v>
      </c>
      <c r="C16" s="3">
        <v>2135187</v>
      </c>
      <c r="D16" s="3" t="s">
        <v>171</v>
      </c>
      <c r="E16" s="3">
        <v>20</v>
      </c>
      <c r="F16" s="3">
        <v>387</v>
      </c>
      <c r="G16" s="3">
        <v>1999</v>
      </c>
      <c r="H16" s="3" t="s">
        <v>186</v>
      </c>
      <c r="I16" s="3" t="s">
        <v>196</v>
      </c>
      <c r="J16" s="3">
        <v>450220561</v>
      </c>
      <c r="K16" s="3">
        <v>0</v>
      </c>
      <c r="L16" s="3">
        <v>7433</v>
      </c>
      <c r="M16" s="3">
        <v>463298377</v>
      </c>
      <c r="N16" s="3">
        <v>0</v>
      </c>
      <c r="O16" s="8">
        <v>8459</v>
      </c>
    </row>
    <row r="17" spans="1:15" ht="12.75">
      <c r="A17" s="7">
        <v>14</v>
      </c>
      <c r="B17" s="3" t="s">
        <v>13</v>
      </c>
      <c r="C17" s="3">
        <v>361757</v>
      </c>
      <c r="D17" s="3" t="s">
        <v>171</v>
      </c>
      <c r="E17" s="3">
        <v>40</v>
      </c>
      <c r="F17" s="3">
        <v>90</v>
      </c>
      <c r="G17" s="3">
        <v>1991</v>
      </c>
      <c r="H17" s="3" t="s">
        <v>4</v>
      </c>
      <c r="I17" s="3" t="s">
        <v>6</v>
      </c>
      <c r="J17" s="3">
        <v>5434540688</v>
      </c>
      <c r="K17" s="3">
        <v>0</v>
      </c>
      <c r="L17" s="3">
        <v>7377</v>
      </c>
      <c r="M17" s="3">
        <v>14595294829</v>
      </c>
      <c r="N17" s="3">
        <v>0</v>
      </c>
      <c r="O17" s="8">
        <v>7723</v>
      </c>
    </row>
    <row r="18" spans="1:15" ht="12.75">
      <c r="A18" s="7">
        <v>15</v>
      </c>
      <c r="B18" s="3" t="s">
        <v>99</v>
      </c>
      <c r="C18" s="3">
        <v>11588780</v>
      </c>
      <c r="D18" s="3" t="s">
        <v>171</v>
      </c>
      <c r="E18" s="3">
        <v>40</v>
      </c>
      <c r="F18" s="3">
        <v>7766</v>
      </c>
      <c r="G18" s="3">
        <v>2007</v>
      </c>
      <c r="H18" s="3" t="s">
        <v>4</v>
      </c>
      <c r="I18" s="3" t="s">
        <v>98</v>
      </c>
      <c r="J18" s="3">
        <v>4288398196</v>
      </c>
      <c r="K18" s="3">
        <v>104710446</v>
      </c>
      <c r="L18" s="3">
        <v>6896</v>
      </c>
      <c r="M18" s="3">
        <v>4031266685</v>
      </c>
      <c r="N18" s="3">
        <v>133799794</v>
      </c>
      <c r="O18" s="8">
        <v>6951</v>
      </c>
    </row>
    <row r="19" spans="1:15" ht="12.75">
      <c r="A19" s="7">
        <v>16</v>
      </c>
      <c r="B19" s="3" t="s">
        <v>15</v>
      </c>
      <c r="C19" s="3">
        <v>361897</v>
      </c>
      <c r="D19" s="3" t="s">
        <v>171</v>
      </c>
      <c r="E19" s="3">
        <v>40</v>
      </c>
      <c r="F19" s="3">
        <v>155</v>
      </c>
      <c r="G19" s="3">
        <v>1997</v>
      </c>
      <c r="H19" s="3" t="s">
        <v>4</v>
      </c>
      <c r="I19" s="3" t="s">
        <v>6</v>
      </c>
      <c r="J19" s="3">
        <v>2070127620</v>
      </c>
      <c r="K19" s="3">
        <v>33526931</v>
      </c>
      <c r="L19" s="3">
        <v>6289</v>
      </c>
      <c r="M19" s="3">
        <v>7023500320</v>
      </c>
      <c r="N19" s="3">
        <v>67445929</v>
      </c>
      <c r="O19" s="8">
        <v>6246</v>
      </c>
    </row>
    <row r="20" spans="1:15" ht="12.75">
      <c r="A20" s="7">
        <v>17</v>
      </c>
      <c r="B20" s="3" t="s">
        <v>53</v>
      </c>
      <c r="C20" s="3">
        <v>5022670</v>
      </c>
      <c r="D20" s="3" t="s">
        <v>171</v>
      </c>
      <c r="E20" s="3">
        <v>12</v>
      </c>
      <c r="F20" s="3">
        <v>4155</v>
      </c>
      <c r="G20" s="3">
        <v>1993</v>
      </c>
      <c r="H20" s="3" t="s">
        <v>52</v>
      </c>
      <c r="I20" s="3" t="s">
        <v>51</v>
      </c>
      <c r="J20" s="3">
        <v>1903519531</v>
      </c>
      <c r="K20" s="3">
        <v>340759377</v>
      </c>
      <c r="L20" s="3">
        <v>6034</v>
      </c>
      <c r="M20" s="3">
        <v>6017117238</v>
      </c>
      <c r="N20" s="3">
        <v>131870976</v>
      </c>
      <c r="O20" s="8">
        <v>5933</v>
      </c>
    </row>
    <row r="21" spans="1:15" ht="12.75">
      <c r="A21" s="7">
        <v>18</v>
      </c>
      <c r="B21" s="3" t="s">
        <v>135</v>
      </c>
      <c r="C21" s="3">
        <v>16054368</v>
      </c>
      <c r="D21" s="3" t="s">
        <v>171</v>
      </c>
      <c r="E21" s="3">
        <v>40</v>
      </c>
      <c r="F21" s="3">
        <v>552</v>
      </c>
      <c r="G21" s="3">
        <v>2004</v>
      </c>
      <c r="H21" s="3" t="s">
        <v>4</v>
      </c>
      <c r="I21" s="3" t="s">
        <v>3</v>
      </c>
      <c r="J21" s="3">
        <v>1064952650</v>
      </c>
      <c r="K21" s="3">
        <v>174139571</v>
      </c>
      <c r="L21" s="3">
        <v>5780</v>
      </c>
      <c r="M21" s="3">
        <v>1008605903</v>
      </c>
      <c r="N21" s="3">
        <v>246292679</v>
      </c>
      <c r="O21" s="8">
        <v>5867</v>
      </c>
    </row>
    <row r="22" spans="1:15" ht="12.75">
      <c r="A22" s="7">
        <v>19</v>
      </c>
      <c r="B22" s="3" t="s">
        <v>120</v>
      </c>
      <c r="C22" s="3">
        <v>14056826</v>
      </c>
      <c r="D22" s="3" t="s">
        <v>171</v>
      </c>
      <c r="E22" s="3">
        <v>32</v>
      </c>
      <c r="F22" s="3">
        <v>392</v>
      </c>
      <c r="G22" s="3">
        <v>2001</v>
      </c>
      <c r="H22" s="3" t="s">
        <v>45</v>
      </c>
      <c r="I22" s="3" t="s">
        <v>119</v>
      </c>
      <c r="J22" s="3">
        <v>3842983119</v>
      </c>
      <c r="K22" s="3">
        <v>1244049106</v>
      </c>
      <c r="L22" s="3">
        <v>5730</v>
      </c>
      <c r="M22" s="3">
        <v>4211149514</v>
      </c>
      <c r="N22" s="3">
        <v>1031748972</v>
      </c>
      <c r="O22" s="8">
        <v>5779</v>
      </c>
    </row>
    <row r="23" spans="1:15" ht="12.75">
      <c r="A23" s="7">
        <v>20</v>
      </c>
      <c r="B23" s="3" t="s">
        <v>41</v>
      </c>
      <c r="C23" s="3">
        <v>2816464</v>
      </c>
      <c r="D23" s="3" t="s">
        <v>171</v>
      </c>
      <c r="E23" s="3">
        <v>4</v>
      </c>
      <c r="F23" s="3">
        <v>2621</v>
      </c>
      <c r="G23" s="3">
        <v>1992</v>
      </c>
      <c r="H23" s="3" t="s">
        <v>40</v>
      </c>
      <c r="I23" s="3" t="s">
        <v>40</v>
      </c>
      <c r="J23" s="3">
        <v>2410570736</v>
      </c>
      <c r="K23" s="3">
        <v>258767227</v>
      </c>
      <c r="L23" s="3">
        <v>5711</v>
      </c>
      <c r="M23" s="3">
        <v>2016376729</v>
      </c>
      <c r="N23" s="3">
        <v>205670978</v>
      </c>
      <c r="O23" s="8">
        <v>4646</v>
      </c>
    </row>
    <row r="24" spans="1:15" ht="12.75">
      <c r="A24" s="7">
        <v>21</v>
      </c>
      <c r="B24" s="3" t="s">
        <v>67</v>
      </c>
      <c r="C24" s="3">
        <v>6719278</v>
      </c>
      <c r="D24" s="3" t="s">
        <v>171</v>
      </c>
      <c r="E24" s="3">
        <v>40</v>
      </c>
      <c r="F24" s="3">
        <v>27872</v>
      </c>
      <c r="G24" s="3">
        <v>1994</v>
      </c>
      <c r="H24" s="3" t="s">
        <v>4</v>
      </c>
      <c r="I24" s="3" t="s">
        <v>3</v>
      </c>
      <c r="J24" s="3">
        <v>1757017878</v>
      </c>
      <c r="K24" s="3">
        <v>46722111</v>
      </c>
      <c r="L24" s="3">
        <v>5693</v>
      </c>
      <c r="M24" s="3">
        <v>1221043229</v>
      </c>
      <c r="N24" s="3">
        <v>13097320</v>
      </c>
      <c r="O24" s="8">
        <v>4277</v>
      </c>
    </row>
    <row r="25" spans="1:15" ht="12.75">
      <c r="A25" s="7">
        <v>22</v>
      </c>
      <c r="B25" s="3" t="s">
        <v>14</v>
      </c>
      <c r="C25" s="3">
        <v>361820</v>
      </c>
      <c r="D25" s="3" t="s">
        <v>171</v>
      </c>
      <c r="E25" s="3">
        <v>40</v>
      </c>
      <c r="F25" s="3">
        <v>44</v>
      </c>
      <c r="G25" s="3">
        <v>1991</v>
      </c>
      <c r="H25" s="3" t="s">
        <v>4</v>
      </c>
      <c r="I25" s="3" t="s">
        <v>3</v>
      </c>
      <c r="J25" s="3">
        <v>1475330875</v>
      </c>
      <c r="K25" s="3">
        <v>440365755</v>
      </c>
      <c r="L25" s="3">
        <v>5627</v>
      </c>
      <c r="M25" s="3">
        <v>6100359058</v>
      </c>
      <c r="N25" s="3">
        <v>320068972</v>
      </c>
      <c r="O25" s="8">
        <v>6670</v>
      </c>
    </row>
    <row r="26" spans="1:15" ht="12.75">
      <c r="A26" s="7">
        <v>23</v>
      </c>
      <c r="B26" s="3" t="s">
        <v>193</v>
      </c>
      <c r="C26" s="3">
        <v>1556820</v>
      </c>
      <c r="D26" s="3" t="s">
        <v>171</v>
      </c>
      <c r="E26" s="3">
        <v>40</v>
      </c>
      <c r="F26" s="3">
        <v>1726</v>
      </c>
      <c r="G26" s="3">
        <v>1991</v>
      </c>
      <c r="H26" s="3" t="s">
        <v>4</v>
      </c>
      <c r="I26" s="3" t="s">
        <v>3</v>
      </c>
      <c r="J26" s="3">
        <v>623555725</v>
      </c>
      <c r="K26" s="3">
        <v>18438989</v>
      </c>
      <c r="L26" s="3">
        <v>5478</v>
      </c>
      <c r="M26" s="3">
        <v>1002178651</v>
      </c>
      <c r="N26" s="3">
        <v>50428795</v>
      </c>
      <c r="O26" s="8">
        <v>6528</v>
      </c>
    </row>
    <row r="27" spans="1:15" ht="12.75">
      <c r="A27" s="7">
        <v>24</v>
      </c>
      <c r="B27" s="3" t="s">
        <v>150</v>
      </c>
      <c r="C27" s="3">
        <v>17294806</v>
      </c>
      <c r="D27" s="3" t="s">
        <v>171</v>
      </c>
      <c r="E27" s="3">
        <v>40</v>
      </c>
      <c r="F27" s="3">
        <v>17398</v>
      </c>
      <c r="G27" s="3">
        <v>2007</v>
      </c>
      <c r="H27" s="3" t="s">
        <v>4</v>
      </c>
      <c r="I27" s="3" t="s">
        <v>6</v>
      </c>
      <c r="J27" s="3">
        <v>2898670491</v>
      </c>
      <c r="K27" s="3">
        <v>0</v>
      </c>
      <c r="L27" s="3">
        <v>5336</v>
      </c>
      <c r="M27" s="3">
        <v>3008864542</v>
      </c>
      <c r="N27" s="3">
        <v>0</v>
      </c>
      <c r="O27" s="8">
        <v>5771</v>
      </c>
    </row>
    <row r="28" spans="1:15" ht="12.75">
      <c r="A28" s="7">
        <v>25</v>
      </c>
      <c r="B28" s="3" t="s">
        <v>111</v>
      </c>
      <c r="C28" s="3">
        <v>13267213</v>
      </c>
      <c r="D28" s="3" t="s">
        <v>171</v>
      </c>
      <c r="E28" s="3">
        <v>40</v>
      </c>
      <c r="F28" s="3">
        <v>7426</v>
      </c>
      <c r="G28" s="3">
        <v>2000</v>
      </c>
      <c r="H28" s="3" t="s">
        <v>4</v>
      </c>
      <c r="I28" s="3" t="s">
        <v>8</v>
      </c>
      <c r="J28" s="3">
        <v>2402785281</v>
      </c>
      <c r="K28" s="3">
        <v>0</v>
      </c>
      <c r="L28" s="3">
        <v>5199</v>
      </c>
      <c r="M28" s="3">
        <v>3020591574</v>
      </c>
      <c r="N28" s="3">
        <v>6444266</v>
      </c>
      <c r="O28" s="8">
        <v>5243</v>
      </c>
    </row>
    <row r="29" spans="1:15" ht="12.75">
      <c r="A29" s="7">
        <v>26</v>
      </c>
      <c r="B29" s="3" t="s">
        <v>224</v>
      </c>
      <c r="C29" s="3">
        <v>11416777</v>
      </c>
      <c r="D29" s="3" t="s">
        <v>171</v>
      </c>
      <c r="E29" s="3">
        <v>30</v>
      </c>
      <c r="F29" s="3">
        <v>36</v>
      </c>
      <c r="G29" s="3">
        <v>1999</v>
      </c>
      <c r="H29" s="3" t="s">
        <v>211</v>
      </c>
      <c r="I29" s="3" t="s">
        <v>211</v>
      </c>
      <c r="J29" s="3">
        <v>171848202</v>
      </c>
      <c r="K29" s="3">
        <v>8189149</v>
      </c>
      <c r="L29" s="3">
        <v>4547</v>
      </c>
      <c r="M29" s="3">
        <v>149618566</v>
      </c>
      <c r="N29" s="3">
        <v>7200102</v>
      </c>
      <c r="O29" s="8">
        <v>4229</v>
      </c>
    </row>
    <row r="30" spans="1:15" ht="12.75">
      <c r="A30" s="7">
        <v>27</v>
      </c>
      <c r="B30" s="3" t="s">
        <v>101</v>
      </c>
      <c r="C30" s="3">
        <v>11805367</v>
      </c>
      <c r="D30" s="3" t="s">
        <v>171</v>
      </c>
      <c r="E30" s="3">
        <v>8</v>
      </c>
      <c r="F30" s="3">
        <v>464</v>
      </c>
      <c r="G30" s="3">
        <v>2001</v>
      </c>
      <c r="H30" s="3" t="s">
        <v>65</v>
      </c>
      <c r="I30" s="3" t="s">
        <v>65</v>
      </c>
      <c r="J30" s="3">
        <v>3426331788</v>
      </c>
      <c r="K30" s="3">
        <v>68597173</v>
      </c>
      <c r="L30" s="3">
        <v>4343</v>
      </c>
      <c r="M30" s="3">
        <v>3408091410</v>
      </c>
      <c r="N30" s="3">
        <v>86702217</v>
      </c>
      <c r="O30" s="8">
        <v>4248</v>
      </c>
    </row>
    <row r="31" spans="1:15" ht="12.75">
      <c r="A31" s="7">
        <v>28</v>
      </c>
      <c r="B31" s="3" t="s">
        <v>234</v>
      </c>
      <c r="C31" s="3">
        <v>15327494</v>
      </c>
      <c r="D31" s="3" t="s">
        <v>171</v>
      </c>
      <c r="E31" s="3">
        <v>40</v>
      </c>
      <c r="F31" s="3">
        <v>4299</v>
      </c>
      <c r="G31" s="3">
        <v>2003</v>
      </c>
      <c r="H31" s="3" t="s">
        <v>4</v>
      </c>
      <c r="I31" s="3" t="s">
        <v>57</v>
      </c>
      <c r="J31" s="3">
        <v>166037866</v>
      </c>
      <c r="K31" s="3">
        <v>338115</v>
      </c>
      <c r="L31" s="3">
        <v>4230</v>
      </c>
      <c r="M31" s="3">
        <v>112360432</v>
      </c>
      <c r="N31" s="3">
        <v>560652</v>
      </c>
      <c r="O31" s="8">
        <v>3497</v>
      </c>
    </row>
    <row r="32" spans="1:15" ht="12.75">
      <c r="A32" s="7">
        <v>29</v>
      </c>
      <c r="B32" s="3" t="s">
        <v>237</v>
      </c>
      <c r="C32" s="3">
        <v>15739037</v>
      </c>
      <c r="D32" s="3" t="s">
        <v>171</v>
      </c>
      <c r="E32" s="3">
        <v>40</v>
      </c>
      <c r="F32" s="3">
        <v>12364</v>
      </c>
      <c r="G32" s="3">
        <v>2003</v>
      </c>
      <c r="H32" s="3" t="s">
        <v>4</v>
      </c>
      <c r="I32" s="3" t="s">
        <v>57</v>
      </c>
      <c r="J32" s="3">
        <v>116876692</v>
      </c>
      <c r="K32" s="3">
        <v>1981272</v>
      </c>
      <c r="L32" s="3">
        <v>4226</v>
      </c>
      <c r="M32" s="3">
        <v>107083586</v>
      </c>
      <c r="N32" s="3">
        <v>2673020</v>
      </c>
      <c r="O32" s="8">
        <v>3659</v>
      </c>
    </row>
    <row r="33" spans="1:15" ht="12.75">
      <c r="A33" s="7">
        <v>30</v>
      </c>
      <c r="B33" s="3" t="s">
        <v>229</v>
      </c>
      <c r="C33" s="3">
        <v>13863739</v>
      </c>
      <c r="D33" s="3" t="s">
        <v>171</v>
      </c>
      <c r="E33" s="3">
        <v>40</v>
      </c>
      <c r="F33" s="3">
        <v>6880</v>
      </c>
      <c r="G33" s="3">
        <v>1999</v>
      </c>
      <c r="H33" s="3" t="s">
        <v>4</v>
      </c>
      <c r="I33" s="3" t="s">
        <v>3</v>
      </c>
      <c r="J33" s="3">
        <v>537247002</v>
      </c>
      <c r="K33" s="3">
        <v>0</v>
      </c>
      <c r="L33" s="3">
        <v>4158</v>
      </c>
      <c r="M33" s="3">
        <v>509479589</v>
      </c>
      <c r="N33" s="3">
        <v>0</v>
      </c>
      <c r="O33" s="8">
        <v>4117</v>
      </c>
    </row>
    <row r="34" spans="1:15" ht="12.75">
      <c r="A34" s="7">
        <v>31</v>
      </c>
      <c r="B34" s="3" t="s">
        <v>149</v>
      </c>
      <c r="C34" s="3">
        <v>17233051</v>
      </c>
      <c r="D34" s="3" t="s">
        <v>171</v>
      </c>
      <c r="E34" s="3">
        <v>40</v>
      </c>
      <c r="F34" s="3">
        <v>2731</v>
      </c>
      <c r="G34" s="3">
        <v>2005</v>
      </c>
      <c r="H34" s="3" t="s">
        <v>4</v>
      </c>
      <c r="I34" s="3" t="s">
        <v>3</v>
      </c>
      <c r="J34" s="3">
        <v>1973757257</v>
      </c>
      <c r="K34" s="3">
        <v>3298867</v>
      </c>
      <c r="L34" s="3">
        <v>4073</v>
      </c>
      <c r="M34" s="3">
        <v>1578059613</v>
      </c>
      <c r="N34" s="3">
        <v>0</v>
      </c>
      <c r="O34" s="8">
        <v>3289</v>
      </c>
    </row>
    <row r="35" spans="1:15" ht="12.75">
      <c r="A35" s="7">
        <v>32</v>
      </c>
      <c r="B35" s="3" t="s">
        <v>124</v>
      </c>
      <c r="C35" s="3">
        <v>14374293</v>
      </c>
      <c r="D35" s="3" t="s">
        <v>171</v>
      </c>
      <c r="E35" s="3">
        <v>40</v>
      </c>
      <c r="F35" s="3">
        <v>38</v>
      </c>
      <c r="G35" s="3">
        <v>2002</v>
      </c>
      <c r="H35" s="3" t="s">
        <v>4</v>
      </c>
      <c r="I35" s="3" t="s">
        <v>6</v>
      </c>
      <c r="J35" s="3">
        <v>1461578882</v>
      </c>
      <c r="K35" s="3">
        <v>24556054</v>
      </c>
      <c r="L35" s="3">
        <v>3972</v>
      </c>
      <c r="M35" s="3">
        <v>1378385595</v>
      </c>
      <c r="N35" s="3">
        <v>39962988</v>
      </c>
      <c r="O35" s="8">
        <v>3665</v>
      </c>
    </row>
    <row r="36" spans="1:15" ht="12.75">
      <c r="A36" s="7">
        <v>33</v>
      </c>
      <c r="B36" s="3" t="s">
        <v>109</v>
      </c>
      <c r="C36" s="3">
        <v>12817173</v>
      </c>
      <c r="D36" s="3" t="s">
        <v>171</v>
      </c>
      <c r="E36" s="3">
        <v>35</v>
      </c>
      <c r="F36" s="3">
        <v>229</v>
      </c>
      <c r="G36" s="3">
        <v>2000</v>
      </c>
      <c r="H36" s="3" t="s">
        <v>76</v>
      </c>
      <c r="I36" s="3" t="s">
        <v>95</v>
      </c>
      <c r="J36" s="3">
        <v>1420700351</v>
      </c>
      <c r="K36" s="3">
        <v>0</v>
      </c>
      <c r="L36" s="3">
        <v>3942</v>
      </c>
      <c r="M36" s="3">
        <v>1139142245</v>
      </c>
      <c r="N36" s="3">
        <v>0</v>
      </c>
      <c r="O36" s="8">
        <v>3461</v>
      </c>
    </row>
    <row r="37" spans="1:15" ht="12.75">
      <c r="A37" s="7">
        <v>34</v>
      </c>
      <c r="B37" s="3" t="s">
        <v>10</v>
      </c>
      <c r="C37" s="3">
        <v>361218</v>
      </c>
      <c r="D37" s="3" t="s">
        <v>171</v>
      </c>
      <c r="E37" s="3">
        <v>40</v>
      </c>
      <c r="F37" s="3">
        <v>195</v>
      </c>
      <c r="G37" s="3">
        <v>1991</v>
      </c>
      <c r="H37" s="3" t="s">
        <v>4</v>
      </c>
      <c r="I37" s="3" t="s">
        <v>6</v>
      </c>
      <c r="J37" s="3">
        <v>1099350639</v>
      </c>
      <c r="K37" s="3">
        <v>0</v>
      </c>
      <c r="L37" s="3">
        <v>3782</v>
      </c>
      <c r="M37" s="3">
        <v>1208837877</v>
      </c>
      <c r="N37" s="3">
        <v>0</v>
      </c>
      <c r="O37" s="8">
        <v>4281</v>
      </c>
    </row>
    <row r="38" spans="1:15" ht="12.75">
      <c r="A38" s="7">
        <v>35</v>
      </c>
      <c r="B38" s="3" t="s">
        <v>64</v>
      </c>
      <c r="C38" s="3">
        <v>6488696</v>
      </c>
      <c r="D38" s="3" t="s">
        <v>171</v>
      </c>
      <c r="E38" s="3">
        <v>16</v>
      </c>
      <c r="F38" s="3">
        <v>3150</v>
      </c>
      <c r="G38" s="3">
        <v>1994</v>
      </c>
      <c r="H38" s="3" t="s">
        <v>63</v>
      </c>
      <c r="I38" s="3" t="s">
        <v>62</v>
      </c>
      <c r="J38" s="3">
        <v>2479148106</v>
      </c>
      <c r="K38" s="3">
        <v>0</v>
      </c>
      <c r="L38" s="3">
        <v>3745</v>
      </c>
      <c r="M38" s="3">
        <v>797674088</v>
      </c>
      <c r="N38" s="3">
        <v>0</v>
      </c>
      <c r="O38" s="8">
        <v>3501</v>
      </c>
    </row>
    <row r="39" spans="1:15" ht="12.75">
      <c r="A39" s="7">
        <v>36</v>
      </c>
      <c r="B39" s="3" t="s">
        <v>89</v>
      </c>
      <c r="C39" s="3">
        <v>10976687</v>
      </c>
      <c r="D39" s="3" t="s">
        <v>171</v>
      </c>
      <c r="E39" s="3">
        <v>26</v>
      </c>
      <c r="F39" s="3">
        <v>326</v>
      </c>
      <c r="G39" s="3">
        <v>2000</v>
      </c>
      <c r="H39" s="3" t="s">
        <v>27</v>
      </c>
      <c r="I39" s="3" t="s">
        <v>26</v>
      </c>
      <c r="J39" s="3">
        <v>744364145</v>
      </c>
      <c r="K39" s="3">
        <v>73019676</v>
      </c>
      <c r="L39" s="3">
        <v>3738</v>
      </c>
      <c r="M39" s="3">
        <v>800458510</v>
      </c>
      <c r="N39" s="3">
        <v>230492490</v>
      </c>
      <c r="O39" s="8">
        <v>3747</v>
      </c>
    </row>
    <row r="40" spans="1:15" ht="12.75">
      <c r="A40" s="7">
        <v>37</v>
      </c>
      <c r="B40" s="3" t="s">
        <v>84</v>
      </c>
      <c r="C40" s="3">
        <v>9641092</v>
      </c>
      <c r="D40" s="3" t="s">
        <v>171</v>
      </c>
      <c r="E40" s="3">
        <v>8</v>
      </c>
      <c r="F40" s="3">
        <v>1156</v>
      </c>
      <c r="G40" s="3">
        <v>1997</v>
      </c>
      <c r="H40" s="3" t="s">
        <v>65</v>
      </c>
      <c r="I40" s="3" t="s">
        <v>65</v>
      </c>
      <c r="J40" s="3">
        <v>1894716682</v>
      </c>
      <c r="K40" s="3">
        <v>129830704</v>
      </c>
      <c r="L40" s="3">
        <v>3713</v>
      </c>
      <c r="M40" s="3">
        <v>1911619925</v>
      </c>
      <c r="N40" s="3">
        <v>160959700</v>
      </c>
      <c r="O40" s="8">
        <v>3101</v>
      </c>
    </row>
    <row r="41" spans="1:15" ht="12.75">
      <c r="A41" s="7">
        <v>38</v>
      </c>
      <c r="B41" s="3" t="s">
        <v>240</v>
      </c>
      <c r="C41" s="3">
        <v>17329505</v>
      </c>
      <c r="D41" s="3" t="s">
        <v>171</v>
      </c>
      <c r="E41" s="3">
        <v>40</v>
      </c>
      <c r="F41" s="3">
        <v>4454</v>
      </c>
      <c r="G41" s="3">
        <v>2005</v>
      </c>
      <c r="H41" s="3" t="s">
        <v>4</v>
      </c>
      <c r="I41" s="3" t="s">
        <v>3</v>
      </c>
      <c r="J41" s="3">
        <v>384369950</v>
      </c>
      <c r="K41" s="3">
        <v>7233646</v>
      </c>
      <c r="L41" s="3">
        <v>3658</v>
      </c>
      <c r="M41" s="3">
        <v>615540933</v>
      </c>
      <c r="N41" s="3">
        <v>0</v>
      </c>
      <c r="O41" s="8">
        <v>5836</v>
      </c>
    </row>
    <row r="42" spans="1:15" ht="12.75">
      <c r="A42" s="7">
        <v>39</v>
      </c>
      <c r="B42" s="3" t="s">
        <v>223</v>
      </c>
      <c r="C42" s="3">
        <v>11385425</v>
      </c>
      <c r="D42" s="3" t="s">
        <v>171</v>
      </c>
      <c r="E42" s="3">
        <v>2</v>
      </c>
      <c r="F42" s="3">
        <v>33</v>
      </c>
      <c r="G42" s="3">
        <v>1999</v>
      </c>
      <c r="H42" s="3" t="s">
        <v>144</v>
      </c>
      <c r="I42" s="3" t="s">
        <v>144</v>
      </c>
      <c r="J42" s="3">
        <v>567955147</v>
      </c>
      <c r="K42" s="3">
        <v>12916284</v>
      </c>
      <c r="L42" s="3">
        <v>3618</v>
      </c>
      <c r="M42" s="3">
        <v>510879742</v>
      </c>
      <c r="N42" s="3">
        <v>14249600</v>
      </c>
      <c r="O42" s="8">
        <v>2999</v>
      </c>
    </row>
    <row r="43" spans="1:15" ht="12.75">
      <c r="A43" s="7">
        <v>40</v>
      </c>
      <c r="B43" s="3" t="s">
        <v>130</v>
      </c>
      <c r="C43" s="3">
        <v>14882941</v>
      </c>
      <c r="D43" s="3" t="s">
        <v>171</v>
      </c>
      <c r="E43" s="3">
        <v>8</v>
      </c>
      <c r="F43" s="3">
        <v>1477</v>
      </c>
      <c r="G43" s="3">
        <v>2002</v>
      </c>
      <c r="H43" s="3" t="s">
        <v>65</v>
      </c>
      <c r="I43" s="3" t="s">
        <v>129</v>
      </c>
      <c r="J43" s="3">
        <v>1427843294</v>
      </c>
      <c r="K43" s="3">
        <v>0</v>
      </c>
      <c r="L43" s="3">
        <v>3498</v>
      </c>
      <c r="M43" s="3">
        <v>1481631232</v>
      </c>
      <c r="N43" s="3">
        <v>7417486</v>
      </c>
      <c r="O43" s="8">
        <v>3267</v>
      </c>
    </row>
    <row r="44" spans="1:15" ht="12.75">
      <c r="A44" s="7">
        <v>41</v>
      </c>
      <c r="B44" s="3" t="s">
        <v>238</v>
      </c>
      <c r="C44" s="3">
        <v>16039465</v>
      </c>
      <c r="D44" s="3" t="s">
        <v>171</v>
      </c>
      <c r="E44" s="3">
        <v>32</v>
      </c>
      <c r="F44" s="3">
        <v>957</v>
      </c>
      <c r="G44" s="3">
        <v>2006</v>
      </c>
      <c r="H44" s="3" t="s">
        <v>45</v>
      </c>
      <c r="I44" s="3" t="s">
        <v>45</v>
      </c>
      <c r="J44" s="3">
        <v>95335847</v>
      </c>
      <c r="K44" s="3">
        <v>0</v>
      </c>
      <c r="L44" s="3">
        <v>3491</v>
      </c>
      <c r="M44" s="3">
        <v>90913421</v>
      </c>
      <c r="N44" s="3">
        <v>0</v>
      </c>
      <c r="O44" s="8">
        <v>3437</v>
      </c>
    </row>
    <row r="45" spans="1:15" ht="12.75">
      <c r="A45" s="7">
        <v>42</v>
      </c>
      <c r="B45" s="3" t="s">
        <v>207</v>
      </c>
      <c r="C45" s="3">
        <v>4462630</v>
      </c>
      <c r="D45" s="3" t="s">
        <v>171</v>
      </c>
      <c r="E45" s="3">
        <v>3</v>
      </c>
      <c r="F45" s="3">
        <v>1917</v>
      </c>
      <c r="G45" s="3">
        <v>1993</v>
      </c>
      <c r="H45" s="3" t="s">
        <v>1</v>
      </c>
      <c r="I45" s="3" t="s">
        <v>48</v>
      </c>
      <c r="J45" s="3">
        <v>257902075</v>
      </c>
      <c r="K45" s="3">
        <v>8041300</v>
      </c>
      <c r="L45" s="3">
        <v>3408</v>
      </c>
      <c r="M45" s="3">
        <v>295424439</v>
      </c>
      <c r="N45" s="3">
        <v>8831594</v>
      </c>
      <c r="O45" s="8">
        <v>3515</v>
      </c>
    </row>
    <row r="46" spans="1:15" ht="12.75">
      <c r="A46" s="7">
        <v>43</v>
      </c>
      <c r="B46" s="3" t="s">
        <v>231</v>
      </c>
      <c r="C46" s="3">
        <v>14715188</v>
      </c>
      <c r="D46" s="3" t="s">
        <v>171</v>
      </c>
      <c r="E46" s="3">
        <v>40</v>
      </c>
      <c r="F46" s="3">
        <v>5273</v>
      </c>
      <c r="G46" s="3">
        <v>2002</v>
      </c>
      <c r="H46" s="3" t="s">
        <v>4</v>
      </c>
      <c r="I46" s="3" t="s">
        <v>8</v>
      </c>
      <c r="J46" s="3">
        <v>131865231</v>
      </c>
      <c r="K46" s="3">
        <v>8352111</v>
      </c>
      <c r="L46" s="3">
        <v>3391</v>
      </c>
      <c r="M46" s="3">
        <v>134917060</v>
      </c>
      <c r="N46" s="3">
        <v>0</v>
      </c>
      <c r="O46" s="8">
        <v>2684</v>
      </c>
    </row>
    <row r="47" spans="1:15" ht="12.75">
      <c r="A47" s="7">
        <v>44</v>
      </c>
      <c r="B47" s="3" t="s">
        <v>192</v>
      </c>
      <c r="C47" s="3">
        <v>1555468</v>
      </c>
      <c r="D47" s="3" t="s">
        <v>171</v>
      </c>
      <c r="E47" s="3">
        <v>40</v>
      </c>
      <c r="F47" s="3">
        <v>136</v>
      </c>
      <c r="G47" s="3">
        <v>1991</v>
      </c>
      <c r="H47" s="3" t="s">
        <v>4</v>
      </c>
      <c r="I47" s="3" t="s">
        <v>3</v>
      </c>
      <c r="J47" s="3">
        <v>406460041</v>
      </c>
      <c r="K47" s="3">
        <v>3948346</v>
      </c>
      <c r="L47" s="3">
        <v>3363</v>
      </c>
      <c r="M47" s="3">
        <v>466558469</v>
      </c>
      <c r="N47" s="3">
        <v>2393572</v>
      </c>
      <c r="O47" s="8">
        <v>4042</v>
      </c>
    </row>
    <row r="48" spans="1:15" ht="12.75">
      <c r="A48" s="7">
        <v>45</v>
      </c>
      <c r="B48" s="3" t="s">
        <v>100</v>
      </c>
      <c r="C48" s="3">
        <v>11607939</v>
      </c>
      <c r="D48" s="3" t="s">
        <v>171</v>
      </c>
      <c r="E48" s="3">
        <v>35</v>
      </c>
      <c r="F48" s="3">
        <v>239</v>
      </c>
      <c r="G48" s="3">
        <v>1999</v>
      </c>
      <c r="H48" s="3" t="s">
        <v>76</v>
      </c>
      <c r="I48" s="3" t="s">
        <v>95</v>
      </c>
      <c r="J48" s="3">
        <v>1155745855</v>
      </c>
      <c r="K48" s="3">
        <v>13138974</v>
      </c>
      <c r="L48" s="3">
        <v>3313</v>
      </c>
      <c r="M48" s="3">
        <v>934039541</v>
      </c>
      <c r="N48" s="3">
        <v>13222420</v>
      </c>
      <c r="O48" s="8">
        <v>2476</v>
      </c>
    </row>
    <row r="49" spans="1:15" ht="12.75">
      <c r="A49" s="7">
        <v>46</v>
      </c>
      <c r="B49" s="3" t="s">
        <v>87</v>
      </c>
      <c r="C49" s="3">
        <v>10547022</v>
      </c>
      <c r="D49" s="3" t="s">
        <v>171</v>
      </c>
      <c r="E49" s="3">
        <v>40</v>
      </c>
      <c r="F49" s="3">
        <v>4469</v>
      </c>
      <c r="G49" s="3">
        <v>1998</v>
      </c>
      <c r="H49" s="3" t="s">
        <v>4</v>
      </c>
      <c r="I49" s="3" t="s">
        <v>3</v>
      </c>
      <c r="J49" s="3">
        <v>6030862944</v>
      </c>
      <c r="K49" s="3">
        <v>0</v>
      </c>
      <c r="L49" s="3">
        <v>3309</v>
      </c>
      <c r="M49" s="3">
        <v>5458206353</v>
      </c>
      <c r="N49" s="3">
        <v>0</v>
      </c>
      <c r="O49" s="8">
        <v>3460</v>
      </c>
    </row>
    <row r="50" spans="1:15" ht="12.75">
      <c r="A50" s="7">
        <v>47</v>
      </c>
      <c r="B50" s="3" t="s">
        <v>107</v>
      </c>
      <c r="C50" s="3">
        <v>12472414</v>
      </c>
      <c r="D50" s="3" t="s">
        <v>171</v>
      </c>
      <c r="E50" s="3">
        <v>6</v>
      </c>
      <c r="F50" s="3">
        <v>393</v>
      </c>
      <c r="G50" s="3">
        <v>2001</v>
      </c>
      <c r="H50" s="3" t="s">
        <v>106</v>
      </c>
      <c r="I50" s="3" t="s">
        <v>105</v>
      </c>
      <c r="J50" s="3">
        <v>763018948</v>
      </c>
      <c r="K50" s="3">
        <v>6527468</v>
      </c>
      <c r="L50" s="3">
        <v>3142</v>
      </c>
      <c r="M50" s="3">
        <v>664314181</v>
      </c>
      <c r="N50" s="3">
        <v>16838477</v>
      </c>
      <c r="O50" s="8">
        <v>3413</v>
      </c>
    </row>
    <row r="51" spans="1:15" ht="12.75">
      <c r="A51" s="7">
        <v>48</v>
      </c>
      <c r="B51" s="3" t="s">
        <v>134</v>
      </c>
      <c r="C51" s="3">
        <v>15189596</v>
      </c>
      <c r="D51" s="3" t="s">
        <v>171</v>
      </c>
      <c r="E51" s="3">
        <v>40</v>
      </c>
      <c r="F51" s="3">
        <v>1696</v>
      </c>
      <c r="G51" s="3">
        <v>2003</v>
      </c>
      <c r="H51" s="3" t="s">
        <v>4</v>
      </c>
      <c r="I51" s="3" t="s">
        <v>98</v>
      </c>
      <c r="J51" s="3">
        <v>2093864650</v>
      </c>
      <c r="K51" s="3">
        <v>67569722</v>
      </c>
      <c r="L51" s="3">
        <v>3097</v>
      </c>
      <c r="M51" s="3">
        <v>2180397722</v>
      </c>
      <c r="N51" s="3">
        <v>106854822</v>
      </c>
      <c r="O51" s="8">
        <v>3100</v>
      </c>
    </row>
    <row r="52" spans="1:15" ht="12.75">
      <c r="A52" s="7">
        <v>49</v>
      </c>
      <c r="B52" s="3" t="s">
        <v>236</v>
      </c>
      <c r="C52" s="3">
        <v>15715275</v>
      </c>
      <c r="D52" s="3" t="s">
        <v>171</v>
      </c>
      <c r="E52" s="3">
        <v>40</v>
      </c>
      <c r="F52" s="3">
        <v>12003</v>
      </c>
      <c r="G52" s="3">
        <v>2003</v>
      </c>
      <c r="H52" s="3" t="s">
        <v>4</v>
      </c>
      <c r="I52" s="3" t="s">
        <v>8</v>
      </c>
      <c r="J52" s="3">
        <v>83541715</v>
      </c>
      <c r="K52" s="3">
        <v>6423759</v>
      </c>
      <c r="L52" s="3">
        <v>3060</v>
      </c>
      <c r="M52" s="3">
        <v>74762884</v>
      </c>
      <c r="N52" s="3">
        <v>3334380</v>
      </c>
      <c r="O52" s="8">
        <v>3043</v>
      </c>
    </row>
    <row r="53" spans="1:15" ht="12.75">
      <c r="A53" s="7">
        <v>50</v>
      </c>
      <c r="B53" s="3" t="s">
        <v>218</v>
      </c>
      <c r="C53" s="3">
        <v>8780491</v>
      </c>
      <c r="D53" s="3" t="s">
        <v>171</v>
      </c>
      <c r="E53" s="3">
        <v>40</v>
      </c>
      <c r="F53" s="3">
        <v>7363</v>
      </c>
      <c r="G53" s="3">
        <v>1996</v>
      </c>
      <c r="H53" s="3" t="s">
        <v>4</v>
      </c>
      <c r="I53" s="3" t="s">
        <v>8</v>
      </c>
      <c r="J53" s="3">
        <v>107794981</v>
      </c>
      <c r="K53" s="3">
        <v>0</v>
      </c>
      <c r="L53" s="3">
        <v>3015</v>
      </c>
      <c r="M53" s="3">
        <v>115785472</v>
      </c>
      <c r="N53" s="3">
        <v>0</v>
      </c>
      <c r="O53" s="8">
        <v>3277</v>
      </c>
    </row>
    <row r="54" spans="1:15" ht="12.75">
      <c r="A54" s="7">
        <v>51</v>
      </c>
      <c r="B54" s="3" t="s">
        <v>85</v>
      </c>
      <c r="C54" s="3">
        <v>9657315</v>
      </c>
      <c r="D54" s="3" t="s">
        <v>171</v>
      </c>
      <c r="E54" s="3">
        <v>40</v>
      </c>
      <c r="F54" s="3">
        <v>6146</v>
      </c>
      <c r="G54" s="3">
        <v>1997</v>
      </c>
      <c r="H54" s="3" t="s">
        <v>4</v>
      </c>
      <c r="I54" s="3" t="s">
        <v>8</v>
      </c>
      <c r="J54" s="3">
        <v>1266573573</v>
      </c>
      <c r="K54" s="3">
        <v>3654503</v>
      </c>
      <c r="L54" s="3">
        <v>3009</v>
      </c>
      <c r="M54" s="3">
        <v>1127473002</v>
      </c>
      <c r="N54" s="3">
        <v>5222261</v>
      </c>
      <c r="O54" s="8">
        <v>2734</v>
      </c>
    </row>
    <row r="55" spans="1:15" ht="12.75">
      <c r="A55" s="7">
        <v>52</v>
      </c>
      <c r="B55" s="3" t="s">
        <v>161</v>
      </c>
      <c r="C55" s="3">
        <v>23308833</v>
      </c>
      <c r="D55" s="3" t="s">
        <v>171</v>
      </c>
      <c r="E55" s="3">
        <v>40</v>
      </c>
      <c r="F55" s="3">
        <v>2728</v>
      </c>
      <c r="G55" s="3">
        <v>2008</v>
      </c>
      <c r="H55" s="3" t="s">
        <v>4</v>
      </c>
      <c r="I55" s="3" t="s">
        <v>44</v>
      </c>
      <c r="J55" s="3">
        <v>1025701645</v>
      </c>
      <c r="K55" s="3">
        <v>108765289</v>
      </c>
      <c r="L55" s="3">
        <v>2924</v>
      </c>
      <c r="M55" s="3">
        <v>1099691738</v>
      </c>
      <c r="N55" s="3">
        <v>135369392</v>
      </c>
      <c r="O55" s="8">
        <v>3112</v>
      </c>
    </row>
    <row r="56" spans="1:15" ht="12.75">
      <c r="A56" s="7">
        <v>53</v>
      </c>
      <c r="B56" s="3" t="s">
        <v>227</v>
      </c>
      <c r="C56" s="3">
        <v>13740159</v>
      </c>
      <c r="D56" s="3" t="s">
        <v>171</v>
      </c>
      <c r="E56" s="3">
        <v>40</v>
      </c>
      <c r="F56" s="3">
        <v>2222</v>
      </c>
      <c r="G56" s="3">
        <v>2001</v>
      </c>
      <c r="H56" s="3" t="s">
        <v>4</v>
      </c>
      <c r="I56" s="3" t="s">
        <v>8</v>
      </c>
      <c r="J56" s="3">
        <v>78132453</v>
      </c>
      <c r="K56" s="3">
        <v>2136646</v>
      </c>
      <c r="L56" s="3">
        <v>2912</v>
      </c>
      <c r="M56" s="3">
        <v>91182760</v>
      </c>
      <c r="N56" s="3">
        <v>4073593</v>
      </c>
      <c r="O56" s="8">
        <v>3037</v>
      </c>
    </row>
    <row r="57" spans="1:15" ht="12.75">
      <c r="A57" s="7">
        <v>54</v>
      </c>
      <c r="B57" s="3" t="s">
        <v>214</v>
      </c>
      <c r="C57" s="3">
        <v>6793010</v>
      </c>
      <c r="D57" s="3" t="s">
        <v>171</v>
      </c>
      <c r="E57" s="3">
        <v>24</v>
      </c>
      <c r="F57" s="3">
        <v>2609</v>
      </c>
      <c r="G57" s="3">
        <v>1994</v>
      </c>
      <c r="H57" s="3" t="s">
        <v>118</v>
      </c>
      <c r="I57" s="3" t="s">
        <v>213</v>
      </c>
      <c r="J57" s="3">
        <v>505910724</v>
      </c>
      <c r="K57" s="3">
        <v>8192882</v>
      </c>
      <c r="L57" s="3">
        <v>2909</v>
      </c>
      <c r="M57" s="3">
        <v>462621227</v>
      </c>
      <c r="N57" s="3">
        <v>6727816</v>
      </c>
      <c r="O57" s="8">
        <v>2728</v>
      </c>
    </row>
    <row r="58" spans="1:15" ht="12.75">
      <c r="A58" s="7">
        <v>55</v>
      </c>
      <c r="B58" s="3" t="s">
        <v>200</v>
      </c>
      <c r="C58" s="3">
        <v>2364318</v>
      </c>
      <c r="D58" s="3" t="s">
        <v>171</v>
      </c>
      <c r="E58" s="3">
        <v>36</v>
      </c>
      <c r="F58" s="3">
        <v>53</v>
      </c>
      <c r="G58" s="3">
        <v>1991</v>
      </c>
      <c r="H58" s="3" t="s">
        <v>199</v>
      </c>
      <c r="I58" s="3" t="s">
        <v>199</v>
      </c>
      <c r="J58" s="3">
        <v>542801456</v>
      </c>
      <c r="K58" s="3">
        <v>9906095</v>
      </c>
      <c r="L58" s="3">
        <v>2872</v>
      </c>
      <c r="M58" s="3">
        <v>505287393</v>
      </c>
      <c r="N58" s="3">
        <v>9137030</v>
      </c>
      <c r="O58" s="8">
        <v>2745</v>
      </c>
    </row>
    <row r="59" spans="1:15" ht="12.75">
      <c r="A59" s="7">
        <v>56</v>
      </c>
      <c r="B59" s="3" t="s">
        <v>11</v>
      </c>
      <c r="C59" s="3">
        <v>361536</v>
      </c>
      <c r="D59" s="3" t="s">
        <v>171</v>
      </c>
      <c r="E59" s="3">
        <v>40</v>
      </c>
      <c r="F59" s="3">
        <v>7706</v>
      </c>
      <c r="G59" s="3">
        <v>1991</v>
      </c>
      <c r="H59" s="3" t="s">
        <v>4</v>
      </c>
      <c r="I59" s="3" t="s">
        <v>3</v>
      </c>
      <c r="J59" s="3">
        <v>1239455884</v>
      </c>
      <c r="K59" s="3">
        <v>204877191</v>
      </c>
      <c r="L59" s="3">
        <v>2869</v>
      </c>
      <c r="M59" s="3">
        <v>3829721387</v>
      </c>
      <c r="N59" s="3">
        <v>103062227</v>
      </c>
      <c r="O59" s="8">
        <v>2991</v>
      </c>
    </row>
    <row r="60" spans="1:15" ht="12.75">
      <c r="A60" s="7">
        <v>57</v>
      </c>
      <c r="B60" s="3" t="s">
        <v>235</v>
      </c>
      <c r="C60" s="3">
        <v>15704624</v>
      </c>
      <c r="D60" s="3" t="s">
        <v>171</v>
      </c>
      <c r="E60" s="3">
        <v>40</v>
      </c>
      <c r="F60" s="3">
        <v>11749</v>
      </c>
      <c r="G60" s="3">
        <v>2003</v>
      </c>
      <c r="H60" s="3" t="s">
        <v>4</v>
      </c>
      <c r="I60" s="3" t="s">
        <v>6</v>
      </c>
      <c r="J60" s="3">
        <v>115498797</v>
      </c>
      <c r="K60" s="3">
        <v>172075</v>
      </c>
      <c r="L60" s="3">
        <v>2851</v>
      </c>
      <c r="M60" s="3">
        <v>109644577</v>
      </c>
      <c r="N60" s="3">
        <v>9950167</v>
      </c>
      <c r="O60" s="8">
        <v>2966</v>
      </c>
    </row>
    <row r="61" spans="1:15" ht="12.75">
      <c r="A61" s="7">
        <v>58</v>
      </c>
      <c r="B61" s="3" t="s">
        <v>74</v>
      </c>
      <c r="C61" s="3">
        <v>9010105</v>
      </c>
      <c r="D61" s="3" t="s">
        <v>171</v>
      </c>
      <c r="E61" s="3">
        <v>40</v>
      </c>
      <c r="F61" s="3">
        <v>10178</v>
      </c>
      <c r="G61" s="3">
        <v>1996</v>
      </c>
      <c r="H61" s="3" t="s">
        <v>4</v>
      </c>
      <c r="I61" s="3" t="s">
        <v>3</v>
      </c>
      <c r="J61" s="3">
        <v>4119424689</v>
      </c>
      <c r="K61" s="3">
        <v>517785638</v>
      </c>
      <c r="L61" s="3">
        <v>2798</v>
      </c>
      <c r="M61" s="3">
        <v>3981959733</v>
      </c>
      <c r="N61" s="3">
        <v>805637899</v>
      </c>
      <c r="O61" s="8">
        <v>2707</v>
      </c>
    </row>
    <row r="62" spans="1:15" ht="12.75">
      <c r="A62" s="7">
        <v>59</v>
      </c>
      <c r="B62" s="3" t="s">
        <v>16</v>
      </c>
      <c r="C62" s="3">
        <v>404416</v>
      </c>
      <c r="D62" s="3" t="s">
        <v>171</v>
      </c>
      <c r="E62" s="3">
        <v>40</v>
      </c>
      <c r="F62" s="3">
        <v>9052</v>
      </c>
      <c r="G62" s="3">
        <v>1991</v>
      </c>
      <c r="H62" s="3" t="s">
        <v>4</v>
      </c>
      <c r="I62" s="3" t="s">
        <v>8</v>
      </c>
      <c r="J62" s="3">
        <v>788697405</v>
      </c>
      <c r="K62" s="3">
        <v>0</v>
      </c>
      <c r="L62" s="3">
        <v>2764</v>
      </c>
      <c r="M62" s="3">
        <v>3456276304</v>
      </c>
      <c r="N62" s="3">
        <v>0</v>
      </c>
      <c r="O62" s="8">
        <v>2980</v>
      </c>
    </row>
    <row r="63" spans="1:15" ht="12.75">
      <c r="A63" s="7">
        <v>60</v>
      </c>
      <c r="B63" s="3" t="s">
        <v>242</v>
      </c>
      <c r="C63" s="3">
        <v>18073730</v>
      </c>
      <c r="D63" s="3" t="s">
        <v>171</v>
      </c>
      <c r="E63" s="3">
        <v>40</v>
      </c>
      <c r="F63" s="3">
        <v>17956</v>
      </c>
      <c r="G63" s="3">
        <v>2005</v>
      </c>
      <c r="H63" s="3" t="s">
        <v>4</v>
      </c>
      <c r="I63" s="3" t="s">
        <v>8</v>
      </c>
      <c r="J63" s="3">
        <v>308395165</v>
      </c>
      <c r="K63" s="3">
        <v>23760447</v>
      </c>
      <c r="L63" s="3">
        <v>2753</v>
      </c>
      <c r="M63" s="3">
        <v>274220700</v>
      </c>
      <c r="N63" s="3">
        <v>27755616</v>
      </c>
      <c r="O63" s="8">
        <v>2594</v>
      </c>
    </row>
    <row r="64" spans="1:15" ht="12.75">
      <c r="A64" s="7">
        <v>61</v>
      </c>
      <c r="B64" s="3" t="s">
        <v>228</v>
      </c>
      <c r="C64" s="3">
        <v>13788556</v>
      </c>
      <c r="D64" s="3" t="s">
        <v>171</v>
      </c>
      <c r="E64" s="3">
        <v>40</v>
      </c>
      <c r="F64" s="3">
        <v>3673</v>
      </c>
      <c r="G64" s="3">
        <v>2011</v>
      </c>
      <c r="H64" s="3" t="s">
        <v>4</v>
      </c>
      <c r="I64" s="3" t="s">
        <v>3</v>
      </c>
      <c r="J64" s="3">
        <v>273267787</v>
      </c>
      <c r="K64" s="3">
        <v>2353613</v>
      </c>
      <c r="L64" s="3">
        <v>2743</v>
      </c>
      <c r="M64" s="3">
        <v>267590738</v>
      </c>
      <c r="N64" s="3">
        <v>14912162</v>
      </c>
      <c r="O64" s="8">
        <v>2920</v>
      </c>
    </row>
    <row r="65" spans="1:15" ht="12.75">
      <c r="A65" s="7">
        <v>62</v>
      </c>
      <c r="B65" s="3" t="s">
        <v>113</v>
      </c>
      <c r="C65" s="3">
        <v>13348610</v>
      </c>
      <c r="D65" s="3" t="s">
        <v>171</v>
      </c>
      <c r="E65" s="3">
        <v>23</v>
      </c>
      <c r="F65" s="3">
        <v>886</v>
      </c>
      <c r="G65" s="3">
        <v>2005</v>
      </c>
      <c r="H65" s="3" t="s">
        <v>19</v>
      </c>
      <c r="I65" s="3" t="s">
        <v>112</v>
      </c>
      <c r="J65" s="3">
        <v>1927506664</v>
      </c>
      <c r="K65" s="3">
        <v>0</v>
      </c>
      <c r="L65" s="3">
        <v>2735</v>
      </c>
      <c r="M65" s="3">
        <v>1750171052</v>
      </c>
      <c r="N65" s="3">
        <v>5145553</v>
      </c>
      <c r="O65" s="8">
        <v>2493</v>
      </c>
    </row>
    <row r="66" spans="1:15" ht="12.75">
      <c r="A66" s="7">
        <v>63</v>
      </c>
      <c r="B66" s="3" t="s">
        <v>80</v>
      </c>
      <c r="C66" s="3">
        <v>9115330</v>
      </c>
      <c r="D66" s="3" t="s">
        <v>171</v>
      </c>
      <c r="E66" s="3">
        <v>13</v>
      </c>
      <c r="F66" s="3">
        <v>602</v>
      </c>
      <c r="G66" s="3">
        <v>1997</v>
      </c>
      <c r="H66" s="3" t="s">
        <v>71</v>
      </c>
      <c r="I66" s="3" t="s">
        <v>79</v>
      </c>
      <c r="J66" s="3">
        <v>833178138</v>
      </c>
      <c r="K66" s="3">
        <v>0</v>
      </c>
      <c r="L66" s="3">
        <v>2728</v>
      </c>
      <c r="M66" s="3">
        <v>1725406261</v>
      </c>
      <c r="N66" s="3">
        <v>0</v>
      </c>
      <c r="O66" s="8">
        <v>3065</v>
      </c>
    </row>
    <row r="67" spans="1:15" ht="12.75">
      <c r="A67" s="7">
        <v>64</v>
      </c>
      <c r="B67" s="3" t="s">
        <v>195</v>
      </c>
      <c r="C67" s="3">
        <v>1890420</v>
      </c>
      <c r="D67" s="3" t="s">
        <v>171</v>
      </c>
      <c r="E67" s="3">
        <v>13</v>
      </c>
      <c r="F67" s="3">
        <v>80</v>
      </c>
      <c r="G67" s="3">
        <v>1991</v>
      </c>
      <c r="H67" s="3" t="s">
        <v>71</v>
      </c>
      <c r="I67" s="3" t="s">
        <v>71</v>
      </c>
      <c r="J67" s="3">
        <v>228434298</v>
      </c>
      <c r="K67" s="3">
        <v>7753930</v>
      </c>
      <c r="L67" s="3">
        <v>2698</v>
      </c>
      <c r="M67" s="3">
        <v>206825742</v>
      </c>
      <c r="N67" s="3">
        <v>12112477</v>
      </c>
      <c r="O67" s="8">
        <v>2553</v>
      </c>
    </row>
    <row r="68" spans="1:15" ht="12.75">
      <c r="A68" s="7">
        <v>65</v>
      </c>
      <c r="B68" s="3" t="s">
        <v>239</v>
      </c>
      <c r="C68" s="3">
        <v>16828396</v>
      </c>
      <c r="D68" s="3" t="s">
        <v>171</v>
      </c>
      <c r="E68" s="3">
        <v>40</v>
      </c>
      <c r="F68" s="3">
        <v>16205</v>
      </c>
      <c r="G68" s="3">
        <v>2004</v>
      </c>
      <c r="H68" s="3" t="s">
        <v>4</v>
      </c>
      <c r="I68" s="3" t="s">
        <v>3</v>
      </c>
      <c r="J68" s="3">
        <v>92830271</v>
      </c>
      <c r="K68" s="3">
        <v>0</v>
      </c>
      <c r="L68" s="3">
        <v>2695</v>
      </c>
      <c r="M68" s="3">
        <v>90876610</v>
      </c>
      <c r="N68" s="3">
        <v>10090604</v>
      </c>
      <c r="O68" s="8">
        <v>2797</v>
      </c>
    </row>
    <row r="69" spans="1:15" ht="12.75">
      <c r="A69" s="7">
        <v>66</v>
      </c>
      <c r="B69" s="3" t="s">
        <v>245</v>
      </c>
      <c r="C69" s="3">
        <v>21229091</v>
      </c>
      <c r="D69" s="3" t="s">
        <v>171</v>
      </c>
      <c r="E69" s="3">
        <v>38</v>
      </c>
      <c r="F69" s="3">
        <v>221</v>
      </c>
      <c r="G69" s="3">
        <v>2007</v>
      </c>
      <c r="H69" s="3" t="s">
        <v>216</v>
      </c>
      <c r="I69" s="3" t="s">
        <v>215</v>
      </c>
      <c r="J69" s="3">
        <v>293373918</v>
      </c>
      <c r="K69" s="3">
        <v>19775</v>
      </c>
      <c r="L69" s="3">
        <v>2687</v>
      </c>
      <c r="M69" s="3">
        <v>292290286</v>
      </c>
      <c r="N69" s="3">
        <v>0</v>
      </c>
      <c r="O69" s="8">
        <v>2754</v>
      </c>
    </row>
    <row r="70" spans="1:15" ht="12.75">
      <c r="A70" s="7">
        <v>67</v>
      </c>
      <c r="B70" s="3" t="s">
        <v>114</v>
      </c>
      <c r="C70" s="3">
        <v>13663684</v>
      </c>
      <c r="D70" s="3" t="s">
        <v>171</v>
      </c>
      <c r="E70" s="3">
        <v>40</v>
      </c>
      <c r="F70" s="3">
        <v>849</v>
      </c>
      <c r="G70" s="3">
        <v>2001</v>
      </c>
      <c r="H70" s="3" t="s">
        <v>4</v>
      </c>
      <c r="I70" s="3" t="s">
        <v>3</v>
      </c>
      <c r="J70" s="3">
        <v>2126820954</v>
      </c>
      <c r="K70" s="3">
        <v>35009410</v>
      </c>
      <c r="L70" s="3">
        <v>2666</v>
      </c>
      <c r="M70" s="3">
        <v>2146783116</v>
      </c>
      <c r="N70" s="3">
        <v>44927593</v>
      </c>
      <c r="O70" s="8">
        <v>2657</v>
      </c>
    </row>
    <row r="71" spans="1:15" ht="12.75">
      <c r="A71" s="7">
        <v>68</v>
      </c>
      <c r="B71" s="3" t="s">
        <v>104</v>
      </c>
      <c r="C71" s="3">
        <v>12397185</v>
      </c>
      <c r="D71" s="3" t="s">
        <v>171</v>
      </c>
      <c r="E71" s="3">
        <v>40</v>
      </c>
      <c r="F71" s="3">
        <v>9689</v>
      </c>
      <c r="G71" s="3">
        <v>1999</v>
      </c>
      <c r="H71" s="3" t="s">
        <v>4</v>
      </c>
      <c r="I71" s="3" t="s">
        <v>44</v>
      </c>
      <c r="J71" s="3">
        <v>1002015748</v>
      </c>
      <c r="K71" s="3">
        <v>36748513</v>
      </c>
      <c r="L71" s="3">
        <v>2657</v>
      </c>
      <c r="M71" s="3">
        <v>1160084883</v>
      </c>
      <c r="N71" s="3">
        <v>81659837</v>
      </c>
      <c r="O71" s="8">
        <v>2709</v>
      </c>
    </row>
    <row r="72" spans="1:15" ht="12.75">
      <c r="A72" s="7">
        <v>69</v>
      </c>
      <c r="B72" s="3" t="s">
        <v>137</v>
      </c>
      <c r="C72" s="3">
        <v>16191624</v>
      </c>
      <c r="D72" s="3" t="s">
        <v>171</v>
      </c>
      <c r="E72" s="3">
        <v>35</v>
      </c>
      <c r="F72" s="3">
        <v>529</v>
      </c>
      <c r="G72" s="3">
        <v>2004</v>
      </c>
      <c r="H72" s="3" t="s">
        <v>76</v>
      </c>
      <c r="I72" s="3" t="s">
        <v>95</v>
      </c>
      <c r="J72" s="3">
        <v>886361772</v>
      </c>
      <c r="K72" s="3">
        <v>9409407</v>
      </c>
      <c r="L72" s="3">
        <v>2648</v>
      </c>
      <c r="M72" s="3">
        <v>878392258</v>
      </c>
      <c r="N72" s="3">
        <v>23484769</v>
      </c>
      <c r="O72" s="8">
        <v>2788</v>
      </c>
    </row>
    <row r="73" spans="1:15" ht="12.75">
      <c r="A73" s="7">
        <v>70</v>
      </c>
      <c r="B73" s="3" t="s">
        <v>209</v>
      </c>
      <c r="C73" s="3">
        <v>6205722</v>
      </c>
      <c r="D73" s="3" t="s">
        <v>171</v>
      </c>
      <c r="E73" s="3">
        <v>40</v>
      </c>
      <c r="F73" s="3">
        <v>16755</v>
      </c>
      <c r="G73" s="3">
        <v>1994</v>
      </c>
      <c r="H73" s="3" t="s">
        <v>4</v>
      </c>
      <c r="I73" s="3" t="s">
        <v>3</v>
      </c>
      <c r="J73" s="3">
        <v>399908877</v>
      </c>
      <c r="K73" s="3">
        <v>4150455</v>
      </c>
      <c r="L73" s="3">
        <v>2647</v>
      </c>
      <c r="M73" s="3">
        <v>398355242</v>
      </c>
      <c r="N73" s="3">
        <v>17799874</v>
      </c>
      <c r="O73" s="8">
        <v>2772</v>
      </c>
    </row>
    <row r="74" spans="1:15" ht="12.75">
      <c r="A74" s="7">
        <v>71</v>
      </c>
      <c r="B74" s="3" t="s">
        <v>222</v>
      </c>
      <c r="C74" s="3">
        <v>10608391</v>
      </c>
      <c r="D74" s="3" t="s">
        <v>171</v>
      </c>
      <c r="E74" s="3">
        <v>35</v>
      </c>
      <c r="F74" s="3">
        <v>577</v>
      </c>
      <c r="G74" s="3">
        <v>1998</v>
      </c>
      <c r="H74" s="3" t="s">
        <v>76</v>
      </c>
      <c r="I74" s="3" t="s">
        <v>95</v>
      </c>
      <c r="J74" s="3">
        <v>257817938</v>
      </c>
      <c r="K74" s="3">
        <v>9055476</v>
      </c>
      <c r="L74" s="3">
        <v>2646</v>
      </c>
      <c r="M74" s="3">
        <v>207076079</v>
      </c>
      <c r="N74" s="3">
        <v>7117714</v>
      </c>
      <c r="O74" s="8">
        <v>2090</v>
      </c>
    </row>
    <row r="75" spans="1:15" ht="12.75">
      <c r="A75" s="7">
        <v>72</v>
      </c>
      <c r="B75" s="3" t="s">
        <v>28</v>
      </c>
      <c r="C75" s="3">
        <v>1200490</v>
      </c>
      <c r="D75" s="3" t="s">
        <v>171</v>
      </c>
      <c r="E75" s="3">
        <v>26</v>
      </c>
      <c r="F75" s="3">
        <v>1</v>
      </c>
      <c r="G75" s="3">
        <v>1991</v>
      </c>
      <c r="H75" s="3" t="s">
        <v>27</v>
      </c>
      <c r="I75" s="3" t="s">
        <v>26</v>
      </c>
      <c r="J75" s="3">
        <v>1829333521</v>
      </c>
      <c r="K75" s="3">
        <v>244049442</v>
      </c>
      <c r="L75" s="3">
        <v>2623</v>
      </c>
      <c r="M75" s="3">
        <v>1625577204</v>
      </c>
      <c r="N75" s="3">
        <v>365196441</v>
      </c>
      <c r="O75" s="8">
        <v>2688</v>
      </c>
    </row>
    <row r="76" spans="1:15" ht="12.75">
      <c r="A76" s="7">
        <v>73</v>
      </c>
      <c r="B76" s="3" t="s">
        <v>212</v>
      </c>
      <c r="C76" s="3">
        <v>6531770</v>
      </c>
      <c r="D76" s="3" t="s">
        <v>171</v>
      </c>
      <c r="E76" s="3">
        <v>30</v>
      </c>
      <c r="F76" s="3">
        <v>1558</v>
      </c>
      <c r="G76" s="3">
        <v>1994</v>
      </c>
      <c r="H76" s="3" t="s">
        <v>211</v>
      </c>
      <c r="I76" s="3" t="s">
        <v>210</v>
      </c>
      <c r="J76" s="3">
        <v>636869685</v>
      </c>
      <c r="K76" s="3">
        <v>12633050</v>
      </c>
      <c r="L76" s="3">
        <v>2573</v>
      </c>
      <c r="M76" s="3">
        <v>635301465</v>
      </c>
      <c r="N76" s="3">
        <v>13781420</v>
      </c>
      <c r="O76" s="8">
        <v>2688</v>
      </c>
    </row>
    <row r="77" spans="1:15" ht="12.75">
      <c r="A77" s="7">
        <v>74</v>
      </c>
      <c r="B77" s="3" t="s">
        <v>83</v>
      </c>
      <c r="C77" s="3">
        <v>9378655</v>
      </c>
      <c r="D77" s="3" t="s">
        <v>171</v>
      </c>
      <c r="E77" s="3">
        <v>23</v>
      </c>
      <c r="F77" s="3">
        <v>673</v>
      </c>
      <c r="G77" s="3">
        <v>2007</v>
      </c>
      <c r="H77" s="3" t="s">
        <v>19</v>
      </c>
      <c r="I77" s="3" t="s">
        <v>81</v>
      </c>
      <c r="J77" s="3">
        <v>1090217856</v>
      </c>
      <c r="K77" s="3">
        <v>0</v>
      </c>
      <c r="L77" s="3">
        <v>2567</v>
      </c>
      <c r="M77" s="3">
        <v>920786955</v>
      </c>
      <c r="N77" s="3">
        <v>1166452</v>
      </c>
      <c r="O77" s="8">
        <v>2133</v>
      </c>
    </row>
    <row r="78" spans="1:15" ht="12.75">
      <c r="A78" s="7">
        <v>75</v>
      </c>
      <c r="B78" s="3" t="s">
        <v>221</v>
      </c>
      <c r="C78" s="3">
        <v>9710664</v>
      </c>
      <c r="D78" s="3" t="s">
        <v>171</v>
      </c>
      <c r="E78" s="3">
        <v>35</v>
      </c>
      <c r="F78" s="3">
        <v>1267</v>
      </c>
      <c r="G78" s="3">
        <v>1997</v>
      </c>
      <c r="H78" s="3" t="s">
        <v>76</v>
      </c>
      <c r="I78" s="3" t="s">
        <v>75</v>
      </c>
      <c r="J78" s="3">
        <v>162357234</v>
      </c>
      <c r="K78" s="3">
        <v>18756776</v>
      </c>
      <c r="L78" s="3">
        <v>2496</v>
      </c>
      <c r="M78" s="3">
        <v>156078164</v>
      </c>
      <c r="N78" s="3">
        <v>18111893</v>
      </c>
      <c r="O78" s="8">
        <v>2461</v>
      </c>
    </row>
    <row r="79" spans="1:15" ht="12.75">
      <c r="A79" s="7">
        <v>76</v>
      </c>
      <c r="B79" s="3" t="s">
        <v>56</v>
      </c>
      <c r="C79" s="3">
        <v>5340801</v>
      </c>
      <c r="D79" s="3" t="s">
        <v>171</v>
      </c>
      <c r="E79" s="3">
        <v>17</v>
      </c>
      <c r="F79" s="3">
        <v>666</v>
      </c>
      <c r="G79" s="3">
        <v>1994</v>
      </c>
      <c r="H79" s="3" t="s">
        <v>33</v>
      </c>
      <c r="I79" s="3" t="s">
        <v>33</v>
      </c>
      <c r="J79" s="3">
        <v>1564021757</v>
      </c>
      <c r="K79" s="3">
        <v>42590841</v>
      </c>
      <c r="L79" s="3">
        <v>2468</v>
      </c>
      <c r="M79" s="3">
        <v>1715508601</v>
      </c>
      <c r="N79" s="3">
        <v>34635851</v>
      </c>
      <c r="O79" s="8">
        <v>2530</v>
      </c>
    </row>
    <row r="80" spans="1:15" ht="12.75">
      <c r="A80" s="7">
        <v>77</v>
      </c>
      <c r="B80" s="3" t="s">
        <v>25</v>
      </c>
      <c r="C80" s="3">
        <v>933930</v>
      </c>
      <c r="D80" s="3" t="s">
        <v>171</v>
      </c>
      <c r="E80" s="3">
        <v>15</v>
      </c>
      <c r="F80" s="3">
        <v>253</v>
      </c>
      <c r="G80" s="3">
        <v>1991</v>
      </c>
      <c r="H80" s="3" t="s">
        <v>24</v>
      </c>
      <c r="I80" s="3" t="s">
        <v>23</v>
      </c>
      <c r="J80" s="3">
        <v>1372278937</v>
      </c>
      <c r="K80" s="3">
        <v>92225679</v>
      </c>
      <c r="L80" s="3">
        <v>2457</v>
      </c>
      <c r="M80" s="3">
        <v>1073231988</v>
      </c>
      <c r="N80" s="3">
        <v>42149099</v>
      </c>
      <c r="O80" s="8">
        <v>2532</v>
      </c>
    </row>
    <row r="81" spans="1:15" ht="12.75">
      <c r="A81" s="7">
        <v>78</v>
      </c>
      <c r="B81" s="3" t="s">
        <v>247</v>
      </c>
      <c r="C81" s="3">
        <v>30859649</v>
      </c>
      <c r="D81" s="3" t="s">
        <v>171</v>
      </c>
      <c r="E81" s="3">
        <v>20</v>
      </c>
      <c r="F81" s="3">
        <v>999</v>
      </c>
      <c r="G81" s="3">
        <v>2012</v>
      </c>
      <c r="H81" s="3" t="s">
        <v>186</v>
      </c>
      <c r="I81" s="3" t="s">
        <v>196</v>
      </c>
      <c r="J81" s="3">
        <v>11449576</v>
      </c>
      <c r="K81" s="3">
        <v>32139</v>
      </c>
      <c r="L81" s="3">
        <v>2443</v>
      </c>
      <c r="M81" s="3">
        <v>0</v>
      </c>
      <c r="N81" s="3">
        <v>0</v>
      </c>
      <c r="O81" s="8">
        <v>0</v>
      </c>
    </row>
    <row r="82" spans="1:15" ht="12.75">
      <c r="A82" s="7">
        <v>79</v>
      </c>
      <c r="B82" s="3" t="s">
        <v>122</v>
      </c>
      <c r="C82" s="3">
        <v>14256514</v>
      </c>
      <c r="D82" s="3" t="s">
        <v>171</v>
      </c>
      <c r="E82" s="3">
        <v>40</v>
      </c>
      <c r="F82" s="3">
        <v>8958</v>
      </c>
      <c r="G82" s="3">
        <v>2001</v>
      </c>
      <c r="H82" s="3" t="s">
        <v>4</v>
      </c>
      <c r="I82" s="3" t="s">
        <v>3</v>
      </c>
      <c r="J82" s="3">
        <v>813683088</v>
      </c>
      <c r="K82" s="3">
        <v>28824601</v>
      </c>
      <c r="L82" s="3">
        <v>2368</v>
      </c>
      <c r="M82" s="3">
        <v>761053345</v>
      </c>
      <c r="N82" s="3">
        <v>28920981</v>
      </c>
      <c r="O82" s="8">
        <v>2386</v>
      </c>
    </row>
    <row r="83" spans="1:15" ht="12.75">
      <c r="A83" s="7">
        <v>80</v>
      </c>
      <c r="B83" s="3" t="s">
        <v>203</v>
      </c>
      <c r="C83" s="3">
        <v>2808089</v>
      </c>
      <c r="D83" s="3" t="s">
        <v>171</v>
      </c>
      <c r="E83" s="3">
        <v>37</v>
      </c>
      <c r="F83" s="3">
        <v>8</v>
      </c>
      <c r="G83" s="3">
        <v>1991</v>
      </c>
      <c r="H83" s="3" t="s">
        <v>202</v>
      </c>
      <c r="I83" s="3" t="s">
        <v>201</v>
      </c>
      <c r="J83" s="3">
        <v>233639756</v>
      </c>
      <c r="K83" s="3">
        <v>18602340</v>
      </c>
      <c r="L83" s="3">
        <v>2321</v>
      </c>
      <c r="M83" s="3">
        <v>261601928</v>
      </c>
      <c r="N83" s="3">
        <v>18959099</v>
      </c>
      <c r="O83" s="8">
        <v>2339</v>
      </c>
    </row>
    <row r="84" spans="1:15" ht="12.75">
      <c r="A84" s="7">
        <v>81</v>
      </c>
      <c r="B84" s="3" t="s">
        <v>233</v>
      </c>
      <c r="C84" s="3">
        <v>15005324</v>
      </c>
      <c r="D84" s="3" t="s">
        <v>171</v>
      </c>
      <c r="E84" s="3">
        <v>40</v>
      </c>
      <c r="F84" s="3">
        <v>11348</v>
      </c>
      <c r="G84" s="3">
        <v>2002</v>
      </c>
      <c r="H84" s="3" t="s">
        <v>4</v>
      </c>
      <c r="I84" s="3" t="s">
        <v>98</v>
      </c>
      <c r="J84" s="3">
        <v>129252131</v>
      </c>
      <c r="K84" s="3">
        <v>21509732</v>
      </c>
      <c r="L84" s="3">
        <v>2313</v>
      </c>
      <c r="M84" s="3">
        <v>112066525</v>
      </c>
      <c r="N84" s="3">
        <v>18779606</v>
      </c>
      <c r="O84" s="8">
        <v>2151</v>
      </c>
    </row>
    <row r="85" spans="1:15" ht="12.75">
      <c r="A85" s="7">
        <v>82</v>
      </c>
      <c r="B85" s="3" t="s">
        <v>226</v>
      </c>
      <c r="C85" s="3">
        <v>13539903</v>
      </c>
      <c r="D85" s="3" t="s">
        <v>171</v>
      </c>
      <c r="E85" s="3">
        <v>40</v>
      </c>
      <c r="F85" s="3">
        <v>10657</v>
      </c>
      <c r="G85" s="3">
        <v>2000</v>
      </c>
      <c r="H85" s="3" t="s">
        <v>4</v>
      </c>
      <c r="I85" s="3" t="s">
        <v>8</v>
      </c>
      <c r="J85" s="3">
        <v>53143032</v>
      </c>
      <c r="K85" s="3">
        <v>0</v>
      </c>
      <c r="L85" s="3">
        <v>2273</v>
      </c>
      <c r="M85" s="3">
        <v>65364830</v>
      </c>
      <c r="N85" s="3">
        <v>0</v>
      </c>
      <c r="O85" s="8">
        <v>2645</v>
      </c>
    </row>
    <row r="86" spans="1:15" ht="12.75">
      <c r="A86" s="7">
        <v>83</v>
      </c>
      <c r="B86" s="3" t="s">
        <v>217</v>
      </c>
      <c r="C86" s="3">
        <v>7203606</v>
      </c>
      <c r="D86" s="3" t="s">
        <v>171</v>
      </c>
      <c r="E86" s="3">
        <v>38</v>
      </c>
      <c r="F86" s="3">
        <v>160</v>
      </c>
      <c r="G86" s="3">
        <v>1995</v>
      </c>
      <c r="H86" s="3" t="s">
        <v>216</v>
      </c>
      <c r="I86" s="3" t="s">
        <v>215</v>
      </c>
      <c r="J86" s="3">
        <v>164728587</v>
      </c>
      <c r="K86" s="3">
        <v>0</v>
      </c>
      <c r="L86" s="3">
        <v>2237</v>
      </c>
      <c r="M86" s="3">
        <v>175775514</v>
      </c>
      <c r="N86" s="3">
        <v>282169</v>
      </c>
      <c r="O86" s="8">
        <v>2457</v>
      </c>
    </row>
    <row r="87" spans="1:15" ht="12.75">
      <c r="A87" s="7">
        <v>84</v>
      </c>
      <c r="B87" s="3" t="s">
        <v>22</v>
      </c>
      <c r="C87" s="3">
        <v>477647</v>
      </c>
      <c r="D87" s="3" t="s">
        <v>171</v>
      </c>
      <c r="E87" s="3">
        <v>23</v>
      </c>
      <c r="F87" s="3">
        <v>1298</v>
      </c>
      <c r="G87" s="3">
        <v>2003</v>
      </c>
      <c r="H87" s="3" t="s">
        <v>19</v>
      </c>
      <c r="I87" s="3" t="s">
        <v>21</v>
      </c>
      <c r="J87" s="3">
        <v>1048339557</v>
      </c>
      <c r="K87" s="3">
        <v>0</v>
      </c>
      <c r="L87" s="3">
        <v>2173</v>
      </c>
      <c r="M87" s="3">
        <v>946315772</v>
      </c>
      <c r="N87" s="3">
        <v>0</v>
      </c>
      <c r="O87" s="8">
        <v>2286</v>
      </c>
    </row>
    <row r="88" spans="1:15" ht="12.75">
      <c r="A88" s="7">
        <v>85</v>
      </c>
      <c r="B88" s="3" t="s">
        <v>198</v>
      </c>
      <c r="C88" s="3">
        <v>2351555</v>
      </c>
      <c r="D88" s="3" t="s">
        <v>171</v>
      </c>
      <c r="E88" s="3">
        <v>40</v>
      </c>
      <c r="F88" s="3">
        <v>234</v>
      </c>
      <c r="G88" s="3">
        <v>1991</v>
      </c>
      <c r="H88" s="3" t="s">
        <v>4</v>
      </c>
      <c r="I88" s="3" t="s">
        <v>3</v>
      </c>
      <c r="J88" s="3">
        <v>205016986</v>
      </c>
      <c r="K88" s="3">
        <v>0</v>
      </c>
      <c r="L88" s="3">
        <v>2167</v>
      </c>
      <c r="M88" s="3">
        <v>223721811</v>
      </c>
      <c r="N88" s="3">
        <v>0</v>
      </c>
      <c r="O88" s="8">
        <v>2167</v>
      </c>
    </row>
    <row r="89" spans="1:15" ht="12.75">
      <c r="A89" s="7">
        <v>86</v>
      </c>
      <c r="B89" s="3" t="s">
        <v>206</v>
      </c>
      <c r="C89" s="3">
        <v>4022079</v>
      </c>
      <c r="D89" s="3" t="s">
        <v>171</v>
      </c>
      <c r="E89" s="3">
        <v>40</v>
      </c>
      <c r="F89" s="3">
        <v>13360</v>
      </c>
      <c r="G89" s="3">
        <v>1993</v>
      </c>
      <c r="H89" s="3" t="s">
        <v>4</v>
      </c>
      <c r="I89" s="3" t="s">
        <v>98</v>
      </c>
      <c r="J89" s="3">
        <v>560013055</v>
      </c>
      <c r="K89" s="3">
        <v>4486255</v>
      </c>
      <c r="L89" s="3">
        <v>2161</v>
      </c>
      <c r="M89" s="3">
        <v>584307327</v>
      </c>
      <c r="N89" s="3">
        <v>23489181</v>
      </c>
      <c r="O89" s="8">
        <v>2546</v>
      </c>
    </row>
    <row r="90" spans="1:15" ht="12.75">
      <c r="A90" s="7">
        <v>87</v>
      </c>
      <c r="B90" s="3" t="s">
        <v>246</v>
      </c>
      <c r="C90" s="3">
        <v>26573648</v>
      </c>
      <c r="D90" s="3" t="s">
        <v>171</v>
      </c>
      <c r="E90" s="3">
        <v>35</v>
      </c>
      <c r="F90" s="3">
        <v>318</v>
      </c>
      <c r="G90" s="3">
        <v>2010</v>
      </c>
      <c r="H90" s="3" t="s">
        <v>76</v>
      </c>
      <c r="I90" s="3" t="s">
        <v>95</v>
      </c>
      <c r="J90" s="3">
        <v>123351683</v>
      </c>
      <c r="K90" s="3">
        <v>3983089</v>
      </c>
      <c r="L90" s="3">
        <v>2149</v>
      </c>
      <c r="M90" s="3">
        <v>106580522</v>
      </c>
      <c r="N90" s="3">
        <v>3234410</v>
      </c>
      <c r="O90" s="8">
        <v>2194</v>
      </c>
    </row>
    <row r="91" spans="1:15" ht="12.75">
      <c r="A91" s="7">
        <v>88</v>
      </c>
      <c r="B91" s="3" t="s">
        <v>88</v>
      </c>
      <c r="C91" s="3">
        <v>10874881</v>
      </c>
      <c r="D91" s="3" t="s">
        <v>171</v>
      </c>
      <c r="E91" s="3">
        <v>40</v>
      </c>
      <c r="F91" s="3">
        <v>7403</v>
      </c>
      <c r="G91" s="3">
        <v>1998</v>
      </c>
      <c r="H91" s="3" t="s">
        <v>4</v>
      </c>
      <c r="I91" s="3" t="s">
        <v>3</v>
      </c>
      <c r="J91" s="3">
        <v>1653156406</v>
      </c>
      <c r="K91" s="3">
        <v>34469000</v>
      </c>
      <c r="L91" s="3">
        <v>2136</v>
      </c>
      <c r="M91" s="3">
        <v>1588353753</v>
      </c>
      <c r="N91" s="3">
        <v>95036272</v>
      </c>
      <c r="O91" s="8">
        <v>2167</v>
      </c>
    </row>
    <row r="92" spans="1:15" ht="12.75">
      <c r="A92" s="7">
        <v>89</v>
      </c>
      <c r="B92" s="3" t="s">
        <v>108</v>
      </c>
      <c r="C92" s="3">
        <v>12751583</v>
      </c>
      <c r="D92" s="3" t="s">
        <v>171</v>
      </c>
      <c r="E92" s="3">
        <v>40</v>
      </c>
      <c r="F92" s="3">
        <v>1716</v>
      </c>
      <c r="G92" s="3">
        <v>2000</v>
      </c>
      <c r="H92" s="3" t="s">
        <v>4</v>
      </c>
      <c r="I92" s="3" t="s">
        <v>3</v>
      </c>
      <c r="J92" s="3">
        <v>8155062334</v>
      </c>
      <c r="K92" s="3">
        <v>0</v>
      </c>
      <c r="L92" s="3">
        <v>2111</v>
      </c>
      <c r="M92" s="3">
        <v>7645953049</v>
      </c>
      <c r="N92" s="3">
        <v>0</v>
      </c>
      <c r="O92" s="8">
        <v>2499</v>
      </c>
    </row>
    <row r="93" spans="1:15" ht="12.75">
      <c r="A93" s="7">
        <v>90</v>
      </c>
      <c r="B93" s="3" t="s">
        <v>244</v>
      </c>
      <c r="C93" s="3">
        <v>18765472</v>
      </c>
      <c r="D93" s="3" t="s">
        <v>171</v>
      </c>
      <c r="E93" s="3">
        <v>23</v>
      </c>
      <c r="F93" s="3">
        <v>1651</v>
      </c>
      <c r="G93" s="3">
        <v>2007</v>
      </c>
      <c r="H93" s="3" t="s">
        <v>19</v>
      </c>
      <c r="I93" s="3" t="s">
        <v>243</v>
      </c>
      <c r="J93" s="3">
        <v>583158869</v>
      </c>
      <c r="K93" s="3">
        <v>22863488</v>
      </c>
      <c r="L93" s="3">
        <v>2106</v>
      </c>
      <c r="M93" s="3">
        <v>534872284</v>
      </c>
      <c r="N93" s="3">
        <v>18550524</v>
      </c>
      <c r="O93" s="8">
        <v>1988</v>
      </c>
    </row>
    <row r="94" spans="1:15" ht="12.75">
      <c r="A94" s="7">
        <v>91</v>
      </c>
      <c r="B94" s="3" t="s">
        <v>148</v>
      </c>
      <c r="C94" s="3">
        <v>17060414</v>
      </c>
      <c r="D94" s="3" t="s">
        <v>171</v>
      </c>
      <c r="E94" s="3">
        <v>28</v>
      </c>
      <c r="F94" s="3">
        <v>864</v>
      </c>
      <c r="G94" s="3">
        <v>2004</v>
      </c>
      <c r="H94" s="3" t="s">
        <v>147</v>
      </c>
      <c r="I94" s="3" t="s">
        <v>146</v>
      </c>
      <c r="J94" s="3">
        <v>1521577921</v>
      </c>
      <c r="K94" s="3">
        <v>60019499</v>
      </c>
      <c r="L94" s="3">
        <v>2100</v>
      </c>
      <c r="M94" s="3">
        <v>1501679442</v>
      </c>
      <c r="N94" s="3">
        <v>94411056</v>
      </c>
      <c r="O94" s="8">
        <v>1890</v>
      </c>
    </row>
    <row r="95" spans="1:15" ht="12.75">
      <c r="A95" s="7">
        <v>92</v>
      </c>
      <c r="B95" s="3" t="s">
        <v>181</v>
      </c>
      <c r="C95" s="3">
        <v>12276949</v>
      </c>
      <c r="D95" s="3" t="s">
        <v>171</v>
      </c>
      <c r="E95" s="3">
        <v>40</v>
      </c>
      <c r="F95" s="3">
        <v>9006</v>
      </c>
      <c r="G95" s="3">
        <v>1999</v>
      </c>
      <c r="H95" s="3" t="s">
        <v>4</v>
      </c>
      <c r="I95" s="3" t="s">
        <v>3</v>
      </c>
      <c r="J95" s="3">
        <v>666912331</v>
      </c>
      <c r="K95" s="3">
        <v>118135449</v>
      </c>
      <c r="L95" s="3">
        <v>2098</v>
      </c>
      <c r="M95" s="3">
        <v>493644646</v>
      </c>
      <c r="N95" s="3">
        <v>85732079</v>
      </c>
      <c r="O95" s="8">
        <v>1951</v>
      </c>
    </row>
    <row r="96" spans="1:15" ht="12.75">
      <c r="A96" s="7">
        <v>93</v>
      </c>
      <c r="B96" s="3" t="s">
        <v>54</v>
      </c>
      <c r="C96" s="3">
        <v>5062063</v>
      </c>
      <c r="D96" s="3" t="s">
        <v>171</v>
      </c>
      <c r="E96" s="3">
        <v>40</v>
      </c>
      <c r="F96" s="3">
        <v>28415</v>
      </c>
      <c r="G96" s="3">
        <v>1993</v>
      </c>
      <c r="H96" s="3" t="s">
        <v>4</v>
      </c>
      <c r="I96" s="3" t="s">
        <v>3</v>
      </c>
      <c r="J96" s="3">
        <v>892769996</v>
      </c>
      <c r="K96" s="3">
        <v>0</v>
      </c>
      <c r="L96" s="3">
        <v>2093</v>
      </c>
      <c r="M96" s="3">
        <v>2175522517</v>
      </c>
      <c r="N96" s="3">
        <v>0</v>
      </c>
      <c r="O96" s="8">
        <v>2378</v>
      </c>
    </row>
    <row r="97" spans="1:15" ht="12.75">
      <c r="A97" s="7">
        <v>94</v>
      </c>
      <c r="B97" s="3" t="s">
        <v>158</v>
      </c>
      <c r="C97" s="3">
        <v>22001686</v>
      </c>
      <c r="D97" s="3" t="s">
        <v>171</v>
      </c>
      <c r="E97" s="3">
        <v>22</v>
      </c>
      <c r="F97" s="3">
        <v>428</v>
      </c>
      <c r="G97" s="3">
        <v>2008</v>
      </c>
      <c r="H97" s="3" t="s">
        <v>157</v>
      </c>
      <c r="I97" s="3" t="s">
        <v>156</v>
      </c>
      <c r="J97" s="3">
        <v>1849217306</v>
      </c>
      <c r="K97" s="3">
        <v>121508865</v>
      </c>
      <c r="L97" s="3">
        <v>2071</v>
      </c>
      <c r="M97" s="3">
        <v>1317523227</v>
      </c>
      <c r="N97" s="3">
        <v>47686003</v>
      </c>
      <c r="O97" s="8">
        <v>2070</v>
      </c>
    </row>
    <row r="98" spans="1:15" ht="12.75">
      <c r="A98" s="7">
        <v>95</v>
      </c>
      <c r="B98" s="3" t="s">
        <v>183</v>
      </c>
      <c r="C98" s="3">
        <v>14506181</v>
      </c>
      <c r="D98" s="3" t="s">
        <v>171</v>
      </c>
      <c r="E98" s="3">
        <v>29</v>
      </c>
      <c r="F98" s="3">
        <v>269</v>
      </c>
      <c r="G98" s="3">
        <v>2002</v>
      </c>
      <c r="H98" s="3" t="s">
        <v>29</v>
      </c>
      <c r="I98" s="3" t="s">
        <v>30</v>
      </c>
      <c r="J98" s="3">
        <v>720196151</v>
      </c>
      <c r="K98" s="3">
        <v>87148792</v>
      </c>
      <c r="L98" s="3">
        <v>2068</v>
      </c>
      <c r="M98" s="3">
        <v>685740287</v>
      </c>
      <c r="N98" s="3">
        <v>67414812</v>
      </c>
      <c r="O98" s="8">
        <v>2078</v>
      </c>
    </row>
    <row r="99" spans="1:15" ht="12.75">
      <c r="A99" s="7">
        <v>96</v>
      </c>
      <c r="B99" s="3" t="s">
        <v>241</v>
      </c>
      <c r="C99" s="3">
        <v>17830890</v>
      </c>
      <c r="D99" s="3" t="s">
        <v>171</v>
      </c>
      <c r="E99" s="3">
        <v>32</v>
      </c>
      <c r="F99" s="3">
        <v>1109</v>
      </c>
      <c r="G99" s="3">
        <v>2005</v>
      </c>
      <c r="H99" s="3" t="s">
        <v>45</v>
      </c>
      <c r="I99" s="3" t="s">
        <v>119</v>
      </c>
      <c r="J99" s="3">
        <v>246567785</v>
      </c>
      <c r="K99" s="3">
        <v>4006464</v>
      </c>
      <c r="L99" s="3">
        <v>2064</v>
      </c>
      <c r="M99" s="3">
        <v>224843874</v>
      </c>
      <c r="N99" s="3">
        <v>4571667</v>
      </c>
      <c r="O99" s="8">
        <v>1824</v>
      </c>
    </row>
    <row r="100" spans="1:15" ht="12.75">
      <c r="A100" s="7">
        <v>97</v>
      </c>
      <c r="B100" s="3" t="s">
        <v>123</v>
      </c>
      <c r="C100" s="3">
        <v>14360018</v>
      </c>
      <c r="D100" s="3" t="s">
        <v>171</v>
      </c>
      <c r="E100" s="3">
        <v>40</v>
      </c>
      <c r="F100" s="3">
        <v>10454</v>
      </c>
      <c r="G100" s="3">
        <v>2001</v>
      </c>
      <c r="H100" s="3" t="s">
        <v>4</v>
      </c>
      <c r="I100" s="3" t="s">
        <v>3</v>
      </c>
      <c r="J100" s="3">
        <v>1083803860</v>
      </c>
      <c r="K100" s="3">
        <v>0</v>
      </c>
      <c r="L100" s="3">
        <v>2061</v>
      </c>
      <c r="M100" s="3">
        <v>809047268</v>
      </c>
      <c r="N100" s="3">
        <v>1382791</v>
      </c>
      <c r="O100" s="8">
        <v>884</v>
      </c>
    </row>
    <row r="101" spans="1:15" ht="12.75">
      <c r="A101" s="7">
        <v>98</v>
      </c>
      <c r="B101" s="3" t="s">
        <v>225</v>
      </c>
      <c r="C101" s="3">
        <v>11996275</v>
      </c>
      <c r="D101" s="3" t="s">
        <v>171</v>
      </c>
      <c r="E101" s="3">
        <v>35</v>
      </c>
      <c r="F101" s="3">
        <v>696</v>
      </c>
      <c r="G101" s="3">
        <v>1999</v>
      </c>
      <c r="H101" s="3" t="s">
        <v>76</v>
      </c>
      <c r="I101" s="3" t="s">
        <v>95</v>
      </c>
      <c r="J101" s="3">
        <v>414872708</v>
      </c>
      <c r="K101" s="3">
        <v>4928826</v>
      </c>
      <c r="L101" s="3">
        <v>2056</v>
      </c>
      <c r="M101" s="3">
        <v>360789334</v>
      </c>
      <c r="N101" s="3">
        <v>5492288</v>
      </c>
      <c r="O101" s="8">
        <v>1955</v>
      </c>
    </row>
    <row r="102" spans="1:15" ht="12.75">
      <c r="A102" s="7">
        <v>99</v>
      </c>
      <c r="B102" s="3" t="s">
        <v>204</v>
      </c>
      <c r="C102" s="3">
        <v>2861660</v>
      </c>
      <c r="D102" s="3" t="s">
        <v>171</v>
      </c>
      <c r="E102" s="3">
        <v>27</v>
      </c>
      <c r="F102" s="3">
        <v>159</v>
      </c>
      <c r="G102" s="3">
        <v>1992</v>
      </c>
      <c r="H102" s="3" t="s">
        <v>35</v>
      </c>
      <c r="I102" s="3" t="s">
        <v>42</v>
      </c>
      <c r="J102" s="3">
        <v>42510990</v>
      </c>
      <c r="K102" s="3">
        <v>5002793</v>
      </c>
      <c r="L102" s="3">
        <v>2034</v>
      </c>
      <c r="M102" s="3">
        <v>31278940</v>
      </c>
      <c r="N102" s="3">
        <v>3643906</v>
      </c>
      <c r="O102" s="8">
        <v>1456</v>
      </c>
    </row>
    <row r="103" spans="1:15" ht="12.75">
      <c r="A103" s="7">
        <v>100</v>
      </c>
      <c r="B103" s="3" t="s">
        <v>182</v>
      </c>
      <c r="C103" s="3">
        <v>14476722</v>
      </c>
      <c r="D103" s="3" t="s">
        <v>171</v>
      </c>
      <c r="E103" s="3">
        <v>12</v>
      </c>
      <c r="F103" s="3">
        <v>352</v>
      </c>
      <c r="G103" s="3">
        <v>2002</v>
      </c>
      <c r="H103" s="3" t="s">
        <v>52</v>
      </c>
      <c r="I103" s="3" t="s">
        <v>51</v>
      </c>
      <c r="J103" s="3">
        <v>571123403</v>
      </c>
      <c r="K103" s="3">
        <v>53079013</v>
      </c>
      <c r="L103" s="3">
        <v>2023</v>
      </c>
      <c r="M103" s="3">
        <v>535412637</v>
      </c>
      <c r="N103" s="3">
        <v>29100621</v>
      </c>
      <c r="O103" s="8">
        <v>2016</v>
      </c>
    </row>
    <row r="104" spans="1:15" ht="12.75">
      <c r="A104" s="7">
        <v>101</v>
      </c>
      <c r="B104" s="3" t="s">
        <v>220</v>
      </c>
      <c r="C104" s="3">
        <v>8983631</v>
      </c>
      <c r="D104" s="3" t="s">
        <v>171</v>
      </c>
      <c r="E104" s="3">
        <v>2</v>
      </c>
      <c r="F104" s="3">
        <v>734</v>
      </c>
      <c r="G104" s="3">
        <v>1996</v>
      </c>
      <c r="H104" s="3" t="s">
        <v>144</v>
      </c>
      <c r="I104" s="3" t="s">
        <v>219</v>
      </c>
      <c r="J104" s="3">
        <v>83746133</v>
      </c>
      <c r="K104" s="3">
        <v>0</v>
      </c>
      <c r="L104" s="3">
        <v>2001</v>
      </c>
      <c r="M104" s="3">
        <v>79971117</v>
      </c>
      <c r="N104" s="3">
        <v>2147750</v>
      </c>
      <c r="O104" s="8">
        <v>2009</v>
      </c>
    </row>
    <row r="105" spans="1:15" ht="12.75">
      <c r="A105" s="7">
        <v>102</v>
      </c>
      <c r="B105" s="3" t="s">
        <v>230</v>
      </c>
      <c r="C105" s="3">
        <v>14257595</v>
      </c>
      <c r="D105" s="3" t="s">
        <v>171</v>
      </c>
      <c r="E105" s="3">
        <v>8</v>
      </c>
      <c r="F105" s="3">
        <v>1079</v>
      </c>
      <c r="G105" s="3">
        <v>2001</v>
      </c>
      <c r="H105" s="3" t="s">
        <v>65</v>
      </c>
      <c r="I105" s="3" t="s">
        <v>65</v>
      </c>
      <c r="J105" s="3">
        <v>62007986</v>
      </c>
      <c r="K105" s="3">
        <v>0</v>
      </c>
      <c r="L105" s="3">
        <v>1981</v>
      </c>
      <c r="M105" s="3">
        <v>59812881</v>
      </c>
      <c r="N105" s="3">
        <v>0</v>
      </c>
      <c r="O105" s="8">
        <v>2065</v>
      </c>
    </row>
    <row r="106" spans="1:15" ht="12.75">
      <c r="A106" s="7">
        <v>103</v>
      </c>
      <c r="B106" s="3" t="s">
        <v>61</v>
      </c>
      <c r="C106" s="3">
        <v>6291812</v>
      </c>
      <c r="D106" s="3" t="s">
        <v>171</v>
      </c>
      <c r="E106" s="3">
        <v>40</v>
      </c>
      <c r="F106" s="3">
        <v>2857</v>
      </c>
      <c r="G106" s="3">
        <v>2010</v>
      </c>
      <c r="H106" s="3" t="s">
        <v>4</v>
      </c>
      <c r="I106" s="3" t="s">
        <v>3</v>
      </c>
      <c r="J106" s="3">
        <v>1162843251</v>
      </c>
      <c r="K106" s="3">
        <v>0</v>
      </c>
      <c r="L106" s="3">
        <v>1967</v>
      </c>
      <c r="M106" s="3">
        <v>1076213945</v>
      </c>
      <c r="N106" s="3">
        <v>0</v>
      </c>
      <c r="O106" s="8">
        <v>2044</v>
      </c>
    </row>
    <row r="107" spans="1:15" ht="12.75">
      <c r="A107" s="7">
        <v>104</v>
      </c>
      <c r="B107" s="3" t="s">
        <v>208</v>
      </c>
      <c r="C107" s="3">
        <v>6089555</v>
      </c>
      <c r="D107" s="3" t="s">
        <v>171</v>
      </c>
      <c r="E107" s="3">
        <v>40</v>
      </c>
      <c r="F107" s="3">
        <v>8222</v>
      </c>
      <c r="G107" s="3">
        <v>1994</v>
      </c>
      <c r="H107" s="3" t="s">
        <v>4</v>
      </c>
      <c r="I107" s="3" t="s">
        <v>6</v>
      </c>
      <c r="J107" s="3">
        <v>179433962</v>
      </c>
      <c r="K107" s="3">
        <v>1316623</v>
      </c>
      <c r="L107" s="3">
        <v>1965</v>
      </c>
      <c r="M107" s="3">
        <v>159399275</v>
      </c>
      <c r="N107" s="3">
        <v>13043585</v>
      </c>
      <c r="O107" s="8">
        <v>1914</v>
      </c>
    </row>
    <row r="108" spans="1:15" ht="12.75">
      <c r="A108" s="7">
        <v>105</v>
      </c>
      <c r="B108" s="3" t="s">
        <v>191</v>
      </c>
      <c r="C108" s="3">
        <v>402911</v>
      </c>
      <c r="D108" s="3" t="s">
        <v>171</v>
      </c>
      <c r="E108" s="3">
        <v>19</v>
      </c>
      <c r="F108" s="3">
        <v>297</v>
      </c>
      <c r="G108" s="3">
        <v>2008</v>
      </c>
      <c r="H108" s="3" t="s">
        <v>190</v>
      </c>
      <c r="I108" s="3" t="s">
        <v>189</v>
      </c>
      <c r="J108" s="3">
        <v>600826132</v>
      </c>
      <c r="K108" s="3">
        <v>0</v>
      </c>
      <c r="L108" s="3">
        <v>1948</v>
      </c>
      <c r="M108" s="3">
        <v>541539708</v>
      </c>
      <c r="N108" s="3">
        <v>0</v>
      </c>
      <c r="O108" s="8">
        <v>2004</v>
      </c>
    </row>
    <row r="109" spans="1:15" ht="12.75">
      <c r="A109" s="7">
        <v>106</v>
      </c>
      <c r="B109" s="3" t="s">
        <v>205</v>
      </c>
      <c r="C109" s="3">
        <v>3786280</v>
      </c>
      <c r="D109" s="3" t="s">
        <v>171</v>
      </c>
      <c r="E109" s="3">
        <v>40</v>
      </c>
      <c r="F109" s="3">
        <v>9571</v>
      </c>
      <c r="G109" s="3">
        <v>1993</v>
      </c>
      <c r="H109" s="3" t="s">
        <v>4</v>
      </c>
      <c r="I109" s="3" t="s">
        <v>57</v>
      </c>
      <c r="J109" s="3">
        <v>659741101</v>
      </c>
      <c r="K109" s="3">
        <v>9388153</v>
      </c>
      <c r="L109" s="3">
        <v>1948</v>
      </c>
      <c r="M109" s="3">
        <v>575287107</v>
      </c>
      <c r="N109" s="3">
        <v>1205208</v>
      </c>
      <c r="O109" s="8">
        <v>1951</v>
      </c>
    </row>
    <row r="110" spans="1:15" ht="12.75">
      <c r="A110" s="7">
        <v>107</v>
      </c>
      <c r="B110" s="3" t="s">
        <v>232</v>
      </c>
      <c r="C110" s="3">
        <v>14906056</v>
      </c>
      <c r="D110" s="3" t="s">
        <v>171</v>
      </c>
      <c r="E110" s="3">
        <v>40</v>
      </c>
      <c r="F110" s="3">
        <v>11346</v>
      </c>
      <c r="G110" s="3">
        <v>2002</v>
      </c>
      <c r="H110" s="3" t="s">
        <v>4</v>
      </c>
      <c r="I110" s="3" t="s">
        <v>3</v>
      </c>
      <c r="J110" s="3">
        <v>58930874</v>
      </c>
      <c r="K110" s="3">
        <v>275057</v>
      </c>
      <c r="L110" s="3">
        <v>1933</v>
      </c>
      <c r="M110" s="3">
        <v>60425611</v>
      </c>
      <c r="N110" s="3">
        <v>366273</v>
      </c>
      <c r="O110" s="8">
        <v>1996</v>
      </c>
    </row>
    <row r="111" spans="1:15" ht="12.75">
      <c r="A111" s="7">
        <v>108</v>
      </c>
      <c r="B111" s="3" t="s">
        <v>184</v>
      </c>
      <c r="C111" s="3">
        <v>17362595</v>
      </c>
      <c r="D111" s="3" t="s">
        <v>171</v>
      </c>
      <c r="E111" s="3">
        <v>40</v>
      </c>
      <c r="F111" s="3">
        <v>4976</v>
      </c>
      <c r="G111" s="3">
        <v>2005</v>
      </c>
      <c r="H111" s="3" t="s">
        <v>4</v>
      </c>
      <c r="I111" s="3" t="s">
        <v>8</v>
      </c>
      <c r="J111" s="3">
        <v>302738436</v>
      </c>
      <c r="K111" s="3">
        <v>36000433</v>
      </c>
      <c r="L111" s="3">
        <v>1924</v>
      </c>
      <c r="M111" s="3">
        <v>220997557</v>
      </c>
      <c r="N111" s="3">
        <v>26277385</v>
      </c>
      <c r="O111" s="8">
        <v>1571</v>
      </c>
    </row>
    <row r="112" spans="1:15" ht="13.5" thickBot="1">
      <c r="A112" s="9">
        <v>109</v>
      </c>
      <c r="B112" s="10" t="s">
        <v>187</v>
      </c>
      <c r="C112" s="10">
        <v>30855230</v>
      </c>
      <c r="D112" s="10" t="s">
        <v>171</v>
      </c>
      <c r="E112" s="10">
        <v>20</v>
      </c>
      <c r="F112" s="10">
        <v>994</v>
      </c>
      <c r="G112" s="10">
        <v>2012</v>
      </c>
      <c r="H112" s="10" t="s">
        <v>186</v>
      </c>
      <c r="I112" s="10" t="s">
        <v>185</v>
      </c>
      <c r="J112" s="10">
        <v>232504917</v>
      </c>
      <c r="K112" s="10">
        <v>37904154</v>
      </c>
      <c r="L112" s="10">
        <v>1918</v>
      </c>
      <c r="M112" s="10">
        <v>0</v>
      </c>
      <c r="N112" s="10">
        <v>0</v>
      </c>
      <c r="O112" s="11">
        <v>0</v>
      </c>
    </row>
  </sheetData>
  <sheetProtection/>
  <mergeCells count="2">
    <mergeCell ref="A1:O1"/>
    <mergeCell ref="D3:G3"/>
  </mergeCells>
  <printOptions/>
  <pageMargins left="0.75" right="0.75" top="1" bottom="1" header="0.5" footer="0.5"/>
  <pageSetup fitToHeight="2"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2013-06-27T10:31:40Z</cp:lastPrinted>
  <dcterms:created xsi:type="dcterms:W3CDTF">2013-07-01T10:15:13Z</dcterms:created>
  <dcterms:modified xsi:type="dcterms:W3CDTF">2013-07-02T12:33:47Z</dcterms:modified>
  <cp:category/>
  <cp:version/>
  <cp:contentType/>
  <cp:contentStatus/>
</cp:coreProperties>
</file>